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3D1C550A-CEDE-4AB4-8A81-30F6D99A9900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<sst xmlns="http://schemas.openxmlformats.org/spreadsheetml/2006/main" count="381" uniqueCount="319">
  <si>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</si>
  <si>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</si>
  <si>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</si>
  <si>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</si>
  <si>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</si>
  <si>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</si>
  <si>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</si>
  <si>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</si>
  <si>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</si>
  <si>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</si>
  <si>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</si>
  <si>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</si>
  <si>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</si>
  <si>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</si>
  <si>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</si>
  <si>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1/2022 - 1/2022</t>
  </si>
  <si>
    <t>Member 01</t>
  </si>
  <si>
    <t>Member 02</t>
  </si>
  <si>
    <t>Member 05</t>
  </si>
  <si>
    <t>Member 08</t>
  </si>
  <si>
    <t>Member 10</t>
  </si>
  <si>
    <t>Member 11</t>
  </si>
  <si>
    <t>Member 12</t>
  </si>
  <si>
    <t>Member 13</t>
  </si>
  <si>
    <t>Member 14</t>
  </si>
  <si>
    <t>Member 19</t>
  </si>
  <si>
    <t>Member 20</t>
  </si>
  <si>
    <t>$22,052.00</t>
  </si>
  <si>
    <t>29.83%</t>
  </si>
  <si>
    <t>$102,650.86</t>
  </si>
  <si>
    <t>42.17%</t>
  </si>
  <si>
    <t>$42,301.60</t>
  </si>
  <si>
    <t>21.05%</t>
  </si>
  <si>
    <t>$31,876.03</t>
  </si>
  <si>
    <t>30.91%</t>
  </si>
  <si>
    <t>$122,949.86</t>
  </si>
  <si>
    <t>68.84%</t>
  </si>
  <si>
    <t>$88,871.06</t>
  </si>
  <si>
    <t>53.35%</t>
  </si>
  <si>
    <t>$48,262.00</t>
  </si>
  <si>
    <t>31.95%</t>
  </si>
  <si>
    <t>$53,158.46</t>
  </si>
  <si>
    <t>25.07%</t>
  </si>
  <si>
    <t>$94,530.52</t>
  </si>
  <si>
    <t>47.24%</t>
  </si>
  <si>
    <t>$45,056.25</t>
  </si>
  <si>
    <t>54.26%</t>
  </si>
  <si>
    <t>$77,375.00</t>
  </si>
  <si>
    <t>45.10%</t>
  </si>
  <si>
    <t>$4,437.00</t>
  </si>
  <si>
    <t>6.00%</t>
  </si>
  <si>
    <t>$14,748.92</t>
  </si>
  <si>
    <t>6.05%</t>
  </si>
  <si>
    <t>$5,136.84</t>
  </si>
  <si>
    <t>2.55%</t>
  </si>
  <si>
    <t>$3,907.50</t>
  </si>
  <si>
    <t>3.78%</t>
  </si>
  <si>
    <t>$19,225.86</t>
  </si>
  <si>
    <t>10.76%</t>
  </si>
  <si>
    <t>$15,227.74</t>
  </si>
  <si>
    <t>9.14%</t>
  </si>
  <si>
    <t>$6,783.00</t>
  </si>
  <si>
    <t>4.49%</t>
  </si>
  <si>
    <t>$8,598.71</t>
  </si>
  <si>
    <t>4.05%</t>
  </si>
  <si>
    <t>$13,035.22</t>
  </si>
  <si>
    <t>6.51%</t>
  </si>
  <si>
    <t>$7,455.25</t>
  </si>
  <si>
    <t>8.97%</t>
  </si>
  <si>
    <t>$12,349.00</t>
  </si>
  <si>
    <t>7.19%</t>
  </si>
  <si>
    <t>$22,297.00</t>
  </si>
  <si>
    <t>30.16%</t>
  </si>
  <si>
    <t>$51,390.74</t>
  </si>
  <si>
    <t>21.11%</t>
  </si>
  <si>
    <t>$46,652.25</t>
  </si>
  <si>
    <t>23.22%</t>
  </si>
  <si>
    <t>$26,761.24</t>
  </si>
  <si>
    <t>25.95%</t>
  </si>
  <si>
    <t>$13,442.78</t>
  </si>
  <si>
    <t>7.52%</t>
  </si>
  <si>
    <t>$20,128.57</t>
  </si>
  <si>
    <t>12.08%</t>
  </si>
  <si>
    <t>$33,942.00</t>
  </si>
  <si>
    <t>22.47%</t>
  </si>
  <si>
    <t>$59,858.23</t>
  </si>
  <si>
    <t>28.23%</t>
  </si>
  <si>
    <t>$37,605.34</t>
  </si>
  <si>
    <t>18.79%</t>
  </si>
  <si>
    <t>$10,982.50</t>
  </si>
  <si>
    <t>13.22%</t>
  </si>
  <si>
    <t>$35,363.00</t>
  </si>
  <si>
    <t>20.61%</t>
  </si>
  <si>
    <t>$18,530.00</t>
  </si>
  <si>
    <t>$45,237.94</t>
  </si>
  <si>
    <t>18.58%</t>
  </si>
  <si>
    <t>$15,815.75</t>
  </si>
  <si>
    <t>7.87%</t>
  </si>
  <si>
    <t>$31,780.77</t>
  </si>
  <si>
    <t>30.82%</t>
  </si>
  <si>
    <t>$11,417.69</t>
  </si>
  <si>
    <t>6.39%</t>
  </si>
  <si>
    <t>$25,671.76</t>
  </si>
  <si>
    <t>15.41%</t>
  </si>
  <si>
    <t>$36,988.00</t>
  </si>
  <si>
    <t>24.49%</t>
  </si>
  <si>
    <t>$59,292.78</t>
  </si>
  <si>
    <t>27.96%</t>
  </si>
  <si>
    <t>$20,835.09</t>
  </si>
  <si>
    <t>10.41%</t>
  </si>
  <si>
    <t>$10,898.25</t>
  </si>
  <si>
    <t>13.12%</t>
  </si>
  <si>
    <t>$21,246.00</t>
  </si>
  <si>
    <t>12.38%</t>
  </si>
  <si>
    <t>$6,595.00</t>
  </si>
  <si>
    <t>8.92%</t>
  </si>
  <si>
    <t>$29,365.92</t>
  </si>
  <si>
    <t>12.06%</t>
  </si>
  <si>
    <t>$90,992.68</t>
  </si>
  <si>
    <t>45.29%</t>
  </si>
  <si>
    <t>$8,784.40</t>
  </si>
  <si>
    <t>8.51%</t>
  </si>
  <si>
    <t>$11,544.51</t>
  </si>
  <si>
    <t>6.46%</t>
  </si>
  <si>
    <t>$16,677.08</t>
  </si>
  <si>
    <t>10.01%</t>
  </si>
  <si>
    <t>$25,055.00</t>
  </si>
  <si>
    <t>16.58%</t>
  </si>
  <si>
    <t>$31,080.39</t>
  </si>
  <si>
    <t>14.66%</t>
  </si>
  <si>
    <t>$34,087.85</t>
  </si>
  <si>
    <t>17.03%</t>
  </si>
  <si>
    <t>$8,645.00</t>
  </si>
  <si>
    <t>$25,230.00</t>
  </si>
  <si>
    <t>14.70%</t>
  </si>
  <si>
    <t>$73,911.00</t>
  </si>
  <si>
    <t>100%</t>
  </si>
  <si>
    <t>$243,394.41</t>
  </si>
  <si>
    <t>$200,899.12</t>
  </si>
  <si>
    <t>$103,109.94</t>
  </si>
  <si>
    <t>$178,580.70</t>
  </si>
  <si>
    <t>$166,576.23</t>
  </si>
  <si>
    <t>$151,030.00</t>
  </si>
  <si>
    <t>$211,988.58</t>
  </si>
  <si>
    <t>$200,094.03</t>
  </si>
  <si>
    <t>$83,037.25</t>
  </si>
  <si>
    <t>$171,563.00</t>
  </si>
  <si>
    <t>$4,918.00</t>
  </si>
  <si>
    <t>22.30%</t>
  </si>
  <si>
    <t>$31,411.01</t>
  </si>
  <si>
    <t>30.59%</t>
  </si>
  <si>
    <t>$6,184.66</t>
  </si>
  <si>
    <t>14.62%</t>
  </si>
  <si>
    <t>$2,712.07</t>
  </si>
  <si>
    <t>8.50%</t>
  </si>
  <si>
    <t>$29,690.95</t>
  </si>
  <si>
    <t>24.14%</t>
  </si>
  <si>
    <t>$25,699.88</t>
  </si>
  <si>
    <t>28.91%</t>
  </si>
  <si>
    <t>$6,875.00</t>
  </si>
  <si>
    <t>14.24%</t>
  </si>
  <si>
    <t>$12,642.63</t>
  </si>
  <si>
    <t>23.78%</t>
  </si>
  <si>
    <t>$32,102.41</t>
  </si>
  <si>
    <t>33.95%</t>
  </si>
  <si>
    <t>$9,516.00</t>
  </si>
  <si>
    <t>21.12%</t>
  </si>
  <si>
    <t>$21,406.00</t>
  </si>
  <si>
    <t>27.66%</t>
  </si>
  <si>
    <t>100.00%</t>
  </si>
  <si>
    <t>$14,487.19</t>
  </si>
  <si>
    <t>95.13%</t>
  </si>
  <si>
    <t>$7,409.00</t>
  </si>
  <si>
    <t>99.37%</t>
  </si>
  <si>
    <t>$50,669.16</t>
  </si>
  <si>
    <t>98.59%</t>
  </si>
  <si>
    <t>$46,160.92</t>
  </si>
  <si>
    <t>98.94%</t>
  </si>
  <si>
    <t>$19,525.94</t>
  </si>
  <si>
    <t>97.00%</t>
  </si>
  <si>
    <t>$32,102.00</t>
  </si>
  <si>
    <t>94.57%</t>
  </si>
  <si>
    <t>$58,027.78</t>
  </si>
  <si>
    <t>96.94%</t>
  </si>
  <si>
    <t>$37,490.34</t>
  </si>
  <si>
    <t>99.69%</t>
  </si>
  <si>
    <t>$34,778.00</t>
  </si>
  <si>
    <t>98.34%</t>
  </si>
  <si>
    <t>$9,299.00</t>
  </si>
  <si>
    <t>50.18%</t>
  </si>
  <si>
    <t>$23,998.38</t>
  </si>
  <si>
    <t>53.04%</t>
  </si>
  <si>
    <t>$5,589.76</t>
  </si>
  <si>
    <t>35.34%</t>
  </si>
  <si>
    <t>$10,581.92</t>
  </si>
  <si>
    <t>33.29%</t>
  </si>
  <si>
    <t>$4,436.42</t>
  </si>
  <si>
    <t>38.85%</t>
  </si>
  <si>
    <t>$11,380.25</t>
  </si>
  <si>
    <t>44.32%</t>
  </si>
  <si>
    <t>$17,215.00</t>
  </si>
  <si>
    <t>46.54%</t>
  </si>
  <si>
    <t>$31,046.01</t>
  </si>
  <si>
    <t>52.36%</t>
  </si>
  <si>
    <t>$11,707.30</t>
  </si>
  <si>
    <t>56.19%</t>
  </si>
  <si>
    <t>$5,679.25</t>
  </si>
  <si>
    <t>52.11%</t>
  </si>
  <si>
    <t>$11,421.00</t>
  </si>
  <si>
    <t>53.75%</t>
  </si>
  <si>
    <t>$6,023.00</t>
  </si>
  <si>
    <t>91.32%</t>
  </si>
  <si>
    <t>$15,510.35</t>
  </si>
  <si>
    <t>52.81%</t>
  </si>
  <si>
    <t>$30,030.26</t>
  </si>
  <si>
    <t>33.00%</t>
  </si>
  <si>
    <t>$3,943.49</t>
  </si>
  <si>
    <t>44.89%</t>
  </si>
  <si>
    <t>$5,636.54</t>
  </si>
  <si>
    <t>48.82%</t>
  </si>
  <si>
    <t>$10,883.23</t>
  </si>
  <si>
    <t>65.25%</t>
  </si>
  <si>
    <t>$19,412.00</t>
  </si>
  <si>
    <t>77.47%</t>
  </si>
  <si>
    <t>$23,161.13</t>
  </si>
  <si>
    <t>74.52%</t>
  </si>
  <si>
    <t>$17,845.64</t>
  </si>
  <si>
    <t>52.35%</t>
  </si>
  <si>
    <t>$5,646.75</t>
  </si>
  <si>
    <t>65.31%</t>
  </si>
  <si>
    <t>$16,058.00</t>
  </si>
  <si>
    <t>63.64%</t>
  </si>
  <si>
    <t>$46,974.00</t>
  </si>
  <si>
    <t>63.55%</t>
  </si>
  <si>
    <t>$136,337.83</t>
  </si>
  <si>
    <t>56.01%</t>
  </si>
  <si>
    <t>$93,102.44</t>
  </si>
  <si>
    <t>46.34%</t>
  </si>
  <si>
    <t>$47,906.23</t>
  </si>
  <si>
    <t>46.46%</t>
  </si>
  <si>
    <t>$72,432.55</t>
  </si>
  <si>
    <t>40.56%</t>
  </si>
  <si>
    <t>$81,976.50</t>
  </si>
  <si>
    <t>49.21%</t>
  </si>
  <si>
    <t>$82,387.00</t>
  </si>
  <si>
    <t>54.55%</t>
  </si>
  <si>
    <t>$133,476.28</t>
  </si>
  <si>
    <t>62.96%</t>
  </si>
  <si>
    <t>$112,180.91</t>
  </si>
  <si>
    <t>56.06%</t>
  </si>
  <si>
    <t>$39,233.50</t>
  </si>
  <si>
    <t>$96,012.00</t>
  </si>
  <si>
    <t>55.96%</t>
  </si>
  <si>
    <t>$31,135.00</t>
  </si>
  <si>
    <t>66.28%</t>
  </si>
  <si>
    <t>$62,070.44</t>
  </si>
  <si>
    <t>45.52%</t>
  </si>
  <si>
    <t>$46,141.68</t>
  </si>
  <si>
    <t>49.56%</t>
  </si>
  <si>
    <t>$27,040.13</t>
  </si>
  <si>
    <t>56.44%</t>
  </si>
  <si>
    <t>$32,156.21</t>
  </si>
  <si>
    <t>44.39%</t>
  </si>
  <si>
    <t>$39,031.85</t>
  </si>
  <si>
    <t>47.61%</t>
  </si>
  <si>
    <t>$37,490.00</t>
  </si>
  <si>
    <t>45.50%</t>
  </si>
  <si>
    <t>$51,328.15</t>
  </si>
  <si>
    <t>38.45%</t>
  </si>
  <si>
    <t>$50,051.17</t>
  </si>
  <si>
    <t>44.61%</t>
  </si>
  <si>
    <t>$16,994.00</t>
  </si>
  <si>
    <t>43.31%</t>
  </si>
  <si>
    <t>$54,557.00</t>
  </si>
  <si>
    <t>56.82%</t>
  </si>
  <si>
    <t>$19,703.00</t>
  </si>
  <si>
    <t>26.65%</t>
  </si>
  <si>
    <t>$60,093.96</t>
  </si>
  <si>
    <t>24.68%</t>
  </si>
  <si>
    <t>$38,646.47</t>
  </si>
  <si>
    <t>19.23%</t>
  </si>
  <si>
    <t>$12,643.22</t>
  </si>
  <si>
    <t>12.26%</t>
  </si>
  <si>
    <t>$28,792.74</t>
  </si>
  <si>
    <t>16.12%</t>
  </si>
  <si>
    <t>$34,746.74</t>
  </si>
  <si>
    <t>20.85%</t>
  </si>
  <si>
    <t>$35,117.00</t>
  </si>
  <si>
    <t>23.25%</t>
  </si>
  <si>
    <t>$60,962.30</t>
  </si>
  <si>
    <t>28.75%</t>
  </si>
  <si>
    <t>$47,810.42</t>
  </si>
  <si>
    <t>23.89%</t>
  </si>
  <si>
    <t>$19,791.60</t>
  </si>
  <si>
    <t>23.83%</t>
  </si>
  <si>
    <t>$42,161.00</t>
  </si>
  <si>
    <t>24.57%</t>
  </si>
  <si>
    <t>$-3,864.00</t>
  </si>
  <si>
    <t>-5.22%</t>
  </si>
  <si>
    <t>$14,173.43</t>
  </si>
  <si>
    <t>5.82%</t>
  </si>
  <si>
    <t>$8,314.28</t>
  </si>
  <si>
    <t>4.13%</t>
  </si>
  <si>
    <t>$8,222.88</t>
  </si>
  <si>
    <t>7.97%</t>
  </si>
  <si>
    <t>$11,483.59</t>
  </si>
  <si>
    <t>6.43%</t>
  </si>
  <si>
    <t>$8,197.91</t>
  </si>
  <si>
    <t>4.92%</t>
  </si>
  <si>
    <t>$9,780.00</t>
  </si>
  <si>
    <t>6.47%</t>
  </si>
  <si>
    <t>$21,185.82</t>
  </si>
  <si>
    <t>9.99%</t>
  </si>
  <si>
    <t>$14,319.32</t>
  </si>
  <si>
    <t>7.15%</t>
  </si>
  <si>
    <t>$2,447.90</t>
  </si>
  <si>
    <t>2.94%</t>
  </si>
  <si>
    <t>$-706.00</t>
  </si>
  <si>
    <t>-0.41%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</si>
</sst>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8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D67DDFF3-64D4-4448-AE59-DACEC6701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9CC4B3F-DA22-4C32-9F1F-1D4735A0C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61" x14ac:dyDescent="0.25">
      <c r="A2" s="1" t="str">
        <f>Data!A2</f>
        <v>1/2022 - 1/2022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7" t="str">
        <f>Data!B4</f>
        <v>Member 01</v>
      </c>
      <c r="C4" s="17"/>
      <c r="D4" s="5"/>
      <c r="E4" s="17" t="str">
        <f>Data!D4</f>
        <v>Member 02</v>
      </c>
      <c r="F4" s="17"/>
      <c r="G4" s="5"/>
      <c r="H4" s="17" t="str">
        <f>Data!F4</f>
        <v>Member 05</v>
      </c>
      <c r="I4" s="17"/>
      <c r="J4" s="5"/>
      <c r="K4" s="17" t="str">
        <f>Data!H4</f>
        <v>Member 08</v>
      </c>
      <c r="L4" s="17"/>
      <c r="M4" s="5"/>
      <c r="N4" s="17" t="str">
        <f>Data!J4</f>
        <v>Member 10</v>
      </c>
      <c r="O4" s="17"/>
      <c r="P4" s="5"/>
      <c r="Q4" s="17" t="str">
        <f>Data!L4</f>
        <v>Member 11</v>
      </c>
      <c r="R4" s="17"/>
      <c r="S4" s="5"/>
      <c r="T4" s="17" t="str">
        <f>Data!N4</f>
        <v>Member 12</v>
      </c>
      <c r="U4" s="17"/>
      <c r="V4" s="5"/>
      <c r="W4" s="17" t="str">
        <f>Data!P4</f>
        <v>Member 13</v>
      </c>
      <c r="X4" s="17"/>
      <c r="Y4" s="5"/>
      <c r="Z4" s="17" t="str">
        <f>Data!R4</f>
        <v>Member 14</v>
      </c>
      <c r="AA4" s="17"/>
      <c r="AB4" s="5"/>
      <c r="AC4" s="17" t="str">
        <f>Data!T4</f>
        <v>Member 19</v>
      </c>
      <c r="AD4" s="17"/>
      <c r="AE4" s="8"/>
      <c r="AF4" s="17" t="str">
        <f>Data!V4</f>
        <v>Member 20</v>
      </c>
      <c r="AG4" s="17"/>
      <c r="AH4" s="8"/>
      <c r="AI4" s="17">
        <f>Data!X4</f>
        <v>0</v>
      </c>
      <c r="AJ4" s="17"/>
      <c r="AK4" s="8"/>
      <c r="AL4" s="17">
        <f>Data!Z4</f>
        <v>0</v>
      </c>
      <c r="AM4" s="17"/>
      <c r="AN4" s="8"/>
      <c r="AO4" s="17">
        <f>Data!AB4</f>
        <v>0</v>
      </c>
      <c r="AP4" s="17"/>
      <c r="AQ4" s="8"/>
      <c r="AR4" s="15">
        <f>Data!AD4</f>
        <v>0</v>
      </c>
      <c r="AS4" s="15"/>
      <c r="AT4" s="8"/>
      <c r="AU4" s="15">
        <f>Data!AF4</f>
        <v>0</v>
      </c>
      <c r="AV4" s="15"/>
      <c r="AW4" s="8"/>
      <c r="AX4" s="15">
        <f>Data!AH4</f>
        <v>0</v>
      </c>
      <c r="AY4" s="15"/>
      <c r="AZ4" s="8"/>
      <c r="BA4" s="15">
        <f>Data!AJ4</f>
        <v>0</v>
      </c>
      <c r="BB4" s="15"/>
      <c r="BC4" s="8"/>
      <c r="BD4" s="15">
        <f>Data!AL4</f>
        <v>0</v>
      </c>
      <c r="BE4" s="15"/>
      <c r="BF4" s="8"/>
      <c r="BG4" s="15">
        <f>Data!AN4</f>
        <v>0</v>
      </c>
      <c r="BH4" s="15"/>
      <c r="BI4" s="8"/>
    </row>
    <row r="5" spans="1:61" x14ac:dyDescent="0.25">
      <c r="A5" t="s">
        <v>2</v>
      </c>
      <c r="B5" s="4" t="str">
        <f>Data!B5</f>
        <v>$22,052.00</v>
      </c>
      <c r="C5" s="4" t="str">
        <f>Data!C5</f>
        <v>29.83%</v>
      </c>
      <c r="D5" s="6"/>
      <c r="E5" s="4" t="str">
        <f>Data!D5</f>
        <v>$102,650.86</v>
      </c>
      <c r="F5" s="4" t="str">
        <f>Data!E5</f>
        <v>42.17%</v>
      </c>
      <c r="G5" s="6"/>
      <c r="H5" s="4" t="str">
        <f>Data!F5</f>
        <v>$42,301.60</v>
      </c>
      <c r="I5" s="4" t="str">
        <f>Data!G5</f>
        <v>21.05%</v>
      </c>
      <c r="J5" s="6"/>
      <c r="K5" s="4" t="str">
        <f>Data!H5</f>
        <v>$31,876.03</v>
      </c>
      <c r="L5" s="4" t="str">
        <f>Data!I5</f>
        <v>30.91%</v>
      </c>
      <c r="M5" s="6"/>
      <c r="N5" s="4" t="str">
        <f>Data!J5</f>
        <v>$122,949.86</v>
      </c>
      <c r="O5" s="4" t="str">
        <f>Data!K5</f>
        <v>68.84%</v>
      </c>
      <c r="P5" s="6"/>
      <c r="Q5" s="4" t="str">
        <f>Data!L5</f>
        <v>$88,871.06</v>
      </c>
      <c r="R5" s="4" t="str">
        <f>Data!M5</f>
        <v>53.35%</v>
      </c>
      <c r="S5" s="6"/>
      <c r="T5" s="4" t="str">
        <f>Data!N5</f>
        <v>$48,262.00</v>
      </c>
      <c r="U5" s="4" t="str">
        <f>Data!O5</f>
        <v>31.95%</v>
      </c>
      <c r="V5" s="6"/>
      <c r="W5" s="4" t="str">
        <f>Data!P5</f>
        <v>$53,158.46</v>
      </c>
      <c r="X5" s="4" t="str">
        <f>Data!Q5</f>
        <v>25.07%</v>
      </c>
      <c r="Y5" s="6"/>
      <c r="Z5" s="4" t="str">
        <f>Data!R5</f>
        <v>$94,530.52</v>
      </c>
      <c r="AA5" s="4" t="str">
        <f>Data!S5</f>
        <v>47.24%</v>
      </c>
      <c r="AB5" s="6"/>
      <c r="AC5" s="4" t="str">
        <f>Data!T5</f>
        <v>$45,056.25</v>
      </c>
      <c r="AD5" s="4" t="str">
        <f>Data!U5</f>
        <v>54.26%</v>
      </c>
      <c r="AE5" s="9"/>
      <c r="AF5" s="4" t="str">
        <f>Data!V5</f>
        <v>$77,375.00</v>
      </c>
      <c r="AG5" s="4" t="str">
        <f>Data!W5</f>
        <v>45.10%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$4,437.00</v>
      </c>
      <c r="C6" s="4" t="str">
        <f>Data!C6</f>
        <v>6.00%</v>
      </c>
      <c r="D6" s="6"/>
      <c r="E6" s="4" t="str">
        <f>Data!D6</f>
        <v>$14,748.92</v>
      </c>
      <c r="F6" s="4" t="str">
        <f>Data!E6</f>
        <v>6.05%</v>
      </c>
      <c r="G6" s="6"/>
      <c r="H6" s="4" t="str">
        <f>Data!F6</f>
        <v>$5,136.84</v>
      </c>
      <c r="I6" s="4" t="str">
        <f>Data!G6</f>
        <v>2.55%</v>
      </c>
      <c r="J6" s="6"/>
      <c r="K6" s="4" t="str">
        <f>Data!H6</f>
        <v>$3,907.50</v>
      </c>
      <c r="L6" s="4" t="str">
        <f>Data!I6</f>
        <v>3.78%</v>
      </c>
      <c r="M6" s="6"/>
      <c r="N6" s="4" t="str">
        <f>Data!J6</f>
        <v>$19,225.86</v>
      </c>
      <c r="O6" s="4" t="str">
        <f>Data!K6</f>
        <v>10.76%</v>
      </c>
      <c r="P6" s="6"/>
      <c r="Q6" s="4" t="str">
        <f>Data!L6</f>
        <v>$15,227.74</v>
      </c>
      <c r="R6" s="4" t="str">
        <f>Data!M6</f>
        <v>9.14%</v>
      </c>
      <c r="S6" s="6"/>
      <c r="T6" s="4" t="str">
        <f>Data!N6</f>
        <v>$6,783.00</v>
      </c>
      <c r="U6" s="4" t="str">
        <f>Data!O6</f>
        <v>4.49%</v>
      </c>
      <c r="V6" s="6"/>
      <c r="W6" s="4" t="str">
        <f>Data!P6</f>
        <v>$8,598.71</v>
      </c>
      <c r="X6" s="4" t="str">
        <f>Data!Q6</f>
        <v>4.05%</v>
      </c>
      <c r="Y6" s="6"/>
      <c r="Z6" s="4" t="str">
        <f>Data!R6</f>
        <v>$13,035.22</v>
      </c>
      <c r="AA6" s="4" t="str">
        <f>Data!S6</f>
        <v>6.51%</v>
      </c>
      <c r="AB6" s="8"/>
      <c r="AC6" s="4" t="str">
        <f>Data!T6</f>
        <v>$7,455.25</v>
      </c>
      <c r="AD6" s="4" t="str">
        <f>Data!U6</f>
        <v>8.97%</v>
      </c>
      <c r="AE6" s="9"/>
      <c r="AF6" s="4" t="str">
        <f>Data!V6</f>
        <v>$12,349.00</v>
      </c>
      <c r="AG6" s="4" t="str">
        <f>Data!W6</f>
        <v>7.19%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$22,297.00</v>
      </c>
      <c r="C7" s="4" t="str">
        <f>Data!C7</f>
        <v>30.16%</v>
      </c>
      <c r="D7" s="6"/>
      <c r="E7" s="4" t="str">
        <f>Data!D7</f>
        <v>$51,390.74</v>
      </c>
      <c r="F7" s="4" t="str">
        <f>Data!E7</f>
        <v>21.11%</v>
      </c>
      <c r="G7" s="6"/>
      <c r="H7" s="4" t="str">
        <f>Data!F7</f>
        <v>$46,652.25</v>
      </c>
      <c r="I7" s="4" t="str">
        <f>Data!G7</f>
        <v>23.22%</v>
      </c>
      <c r="J7" s="6"/>
      <c r="K7" s="4" t="str">
        <f>Data!H7</f>
        <v>$26,761.24</v>
      </c>
      <c r="L7" s="4" t="str">
        <f>Data!I7</f>
        <v>25.95%</v>
      </c>
      <c r="M7" s="6"/>
      <c r="N7" s="4" t="str">
        <f>Data!J7</f>
        <v>$13,442.78</v>
      </c>
      <c r="O7" s="4" t="str">
        <f>Data!K7</f>
        <v>7.52%</v>
      </c>
      <c r="P7" s="6"/>
      <c r="Q7" s="4" t="str">
        <f>Data!L7</f>
        <v>$20,128.57</v>
      </c>
      <c r="R7" s="4" t="str">
        <f>Data!M7</f>
        <v>12.08%</v>
      </c>
      <c r="S7" s="6"/>
      <c r="T7" s="4" t="str">
        <f>Data!N7</f>
        <v>$33,942.00</v>
      </c>
      <c r="U7" s="4" t="str">
        <f>Data!O7</f>
        <v>22.47%</v>
      </c>
      <c r="V7" s="6"/>
      <c r="W7" s="4" t="str">
        <f>Data!P7</f>
        <v>$59,858.23</v>
      </c>
      <c r="X7" s="4" t="str">
        <f>Data!Q7</f>
        <v>28.23%</v>
      </c>
      <c r="Y7" s="6"/>
      <c r="Z7" s="4" t="str">
        <f>Data!R7</f>
        <v>$37,605.34</v>
      </c>
      <c r="AA7" s="4" t="str">
        <f>Data!S7</f>
        <v>18.79%</v>
      </c>
      <c r="AB7" s="6"/>
      <c r="AC7" s="4" t="str">
        <f>Data!T7</f>
        <v>$10,982.50</v>
      </c>
      <c r="AD7" s="4" t="str">
        <f>Data!U7</f>
        <v>13.22%</v>
      </c>
      <c r="AE7" s="9"/>
      <c r="AF7" s="4" t="str">
        <f>Data!V7</f>
        <v>$35,363.00</v>
      </c>
      <c r="AG7" s="4" t="str">
        <f>Data!W7</f>
        <v>20.61%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$18,530.00</v>
      </c>
      <c r="C8" s="4" t="str">
        <f>Data!C8</f>
        <v>25.07%</v>
      </c>
      <c r="D8" s="6"/>
      <c r="E8" s="4" t="str">
        <f>Data!D8</f>
        <v>$45,237.94</v>
      </c>
      <c r="F8" s="4" t="str">
        <f>Data!E8</f>
        <v>18.58%</v>
      </c>
      <c r="G8" s="6"/>
      <c r="H8" s="4" t="str">
        <f>Data!F8</f>
        <v>$15,815.75</v>
      </c>
      <c r="I8" s="4" t="str">
        <f>Data!G8</f>
        <v>7.87%</v>
      </c>
      <c r="J8" s="6"/>
      <c r="K8" s="4" t="str">
        <f>Data!H8</f>
        <v>$31,780.77</v>
      </c>
      <c r="L8" s="4" t="str">
        <f>Data!I8</f>
        <v>30.82%</v>
      </c>
      <c r="M8" s="6"/>
      <c r="N8" s="4" t="str">
        <f>Data!J8</f>
        <v>$11,417.69</v>
      </c>
      <c r="O8" s="4" t="str">
        <f>Data!K8</f>
        <v>6.39%</v>
      </c>
      <c r="P8" s="6"/>
      <c r="Q8" s="4" t="str">
        <f>Data!L8</f>
        <v>$25,671.76</v>
      </c>
      <c r="R8" s="4" t="str">
        <f>Data!M8</f>
        <v>15.41%</v>
      </c>
      <c r="S8" s="6"/>
      <c r="T8" s="4" t="str">
        <f>Data!N8</f>
        <v>$36,988.00</v>
      </c>
      <c r="U8" s="4" t="str">
        <f>Data!O8</f>
        <v>24.49%</v>
      </c>
      <c r="V8" s="6"/>
      <c r="W8" s="4" t="str">
        <f>Data!P8</f>
        <v>$59,292.78</v>
      </c>
      <c r="X8" s="4" t="str">
        <f>Data!Q8</f>
        <v>27.96%</v>
      </c>
      <c r="Y8" s="6"/>
      <c r="Z8" s="4" t="str">
        <f>Data!R8</f>
        <v>$20,835.09</v>
      </c>
      <c r="AA8" s="4" t="str">
        <f>Data!S8</f>
        <v>10.41%</v>
      </c>
      <c r="AB8" s="6"/>
      <c r="AC8" s="4" t="str">
        <f>Data!T8</f>
        <v>$10,898.25</v>
      </c>
      <c r="AD8" s="4" t="str">
        <f>Data!U8</f>
        <v>13.12%</v>
      </c>
      <c r="AE8" s="9"/>
      <c r="AF8" s="4" t="str">
        <f>Data!V8</f>
        <v>$21,246.00</v>
      </c>
      <c r="AG8" s="4" t="str">
        <f>Data!W8</f>
        <v>12.38%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$6,595.00</v>
      </c>
      <c r="C9" s="4" t="str">
        <f>Data!C9</f>
        <v>8.92%</v>
      </c>
      <c r="D9" s="6"/>
      <c r="E9" s="4" t="str">
        <f>Data!D9</f>
        <v>$29,365.92</v>
      </c>
      <c r="F9" s="4" t="str">
        <f>Data!E9</f>
        <v>12.06%</v>
      </c>
      <c r="G9" s="6"/>
      <c r="H9" s="4" t="str">
        <f>Data!F9</f>
        <v>$90,992.68</v>
      </c>
      <c r="I9" s="4" t="str">
        <f>Data!G9</f>
        <v>45.29%</v>
      </c>
      <c r="J9" s="6"/>
      <c r="K9" s="4" t="str">
        <f>Data!H9</f>
        <v>$8,784.40</v>
      </c>
      <c r="L9" s="4" t="str">
        <f>Data!I9</f>
        <v>8.51%</v>
      </c>
      <c r="M9" s="6"/>
      <c r="N9" s="4" t="str">
        <f>Data!J9</f>
        <v>$11,544.51</v>
      </c>
      <c r="O9" s="4" t="str">
        <f>Data!K9</f>
        <v>6.46%</v>
      </c>
      <c r="P9" s="6"/>
      <c r="Q9" s="4" t="str">
        <f>Data!L9</f>
        <v>$16,677.08</v>
      </c>
      <c r="R9" s="4" t="str">
        <f>Data!M9</f>
        <v>10.01%</v>
      </c>
      <c r="S9" s="6"/>
      <c r="T9" s="4" t="str">
        <f>Data!N9</f>
        <v>$25,055.00</v>
      </c>
      <c r="U9" s="4" t="str">
        <f>Data!O9</f>
        <v>16.58%</v>
      </c>
      <c r="V9" s="6"/>
      <c r="W9" s="4" t="str">
        <f>Data!P9</f>
        <v>$31,080.39</v>
      </c>
      <c r="X9" s="4" t="str">
        <f>Data!Q9</f>
        <v>14.66%</v>
      </c>
      <c r="Y9" s="6"/>
      <c r="Z9" s="4" t="str">
        <f>Data!R9</f>
        <v>$34,087.85</v>
      </c>
      <c r="AA9" s="4" t="str">
        <f>Data!S9</f>
        <v>17.03%</v>
      </c>
      <c r="AB9" s="8"/>
      <c r="AC9" s="4" t="str">
        <f>Data!T9</f>
        <v>$8,645.00</v>
      </c>
      <c r="AD9" s="4" t="str">
        <f>Data!U9</f>
        <v>10.41%</v>
      </c>
      <c r="AE9" s="9"/>
      <c r="AF9" s="4" t="str">
        <f>Data!V9</f>
        <v>$25,230.00</v>
      </c>
      <c r="AG9" s="4" t="str">
        <f>Data!W9</f>
        <v>14.70%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$73,911.00</v>
      </c>
      <c r="C10" s="4" t="str">
        <f>Data!C10</f>
        <v>100%</v>
      </c>
      <c r="D10" s="7"/>
      <c r="E10" s="4" t="str">
        <f>Data!D10</f>
        <v>$243,394.41</v>
      </c>
      <c r="F10" s="4" t="str">
        <f>Data!E10</f>
        <v>100%</v>
      </c>
      <c r="G10" s="7"/>
      <c r="H10" s="4" t="str">
        <f>Data!F10</f>
        <v>$200,899.12</v>
      </c>
      <c r="I10" s="4" t="str">
        <f>Data!G10</f>
        <v>100%</v>
      </c>
      <c r="J10" s="7"/>
      <c r="K10" s="4" t="str">
        <f>Data!H10</f>
        <v>$103,109.94</v>
      </c>
      <c r="L10" s="4" t="str">
        <f>Data!I10</f>
        <v>100%</v>
      </c>
      <c r="M10" s="7"/>
      <c r="N10" s="4" t="str">
        <f>Data!J10</f>
        <v>$178,580.70</v>
      </c>
      <c r="O10" s="4" t="str">
        <f>Data!K10</f>
        <v>100%</v>
      </c>
      <c r="P10" s="7"/>
      <c r="Q10" s="4" t="str">
        <f>Data!L10</f>
        <v>$166,576.23</v>
      </c>
      <c r="R10" s="4" t="str">
        <f>Data!M10</f>
        <v>100%</v>
      </c>
      <c r="S10" s="7"/>
      <c r="T10" s="4" t="str">
        <f>Data!N10</f>
        <v>$151,030.00</v>
      </c>
      <c r="U10" s="4" t="str">
        <f>Data!O10</f>
        <v>100%</v>
      </c>
      <c r="V10" s="7"/>
      <c r="W10" s="4" t="str">
        <f>Data!P10</f>
        <v>$211,988.58</v>
      </c>
      <c r="X10" s="4" t="str">
        <f>Data!Q10</f>
        <v>100%</v>
      </c>
      <c r="Y10" s="7"/>
      <c r="Z10" s="4" t="str">
        <f>Data!R10</f>
        <v>$200,094.03</v>
      </c>
      <c r="AA10" s="4" t="str">
        <f>Data!S10</f>
        <v>100%</v>
      </c>
      <c r="AB10" s="7"/>
      <c r="AC10" s="4" t="str">
        <f>Data!T10</f>
        <v>$83,037.25</v>
      </c>
      <c r="AD10" s="4" t="str">
        <f>Data!U10</f>
        <v>100%</v>
      </c>
      <c r="AE10" s="9"/>
      <c r="AF10" s="4" t="str">
        <f>Data!V10</f>
        <v>$171,563.00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$4,918.00</v>
      </c>
      <c r="C13" s="4" t="str">
        <f>Data!C14</f>
        <v>22.30%</v>
      </c>
      <c r="D13" s="6"/>
      <c r="E13" s="4" t="str">
        <f>Data!D14</f>
        <v>$31,411.01</v>
      </c>
      <c r="F13" s="4" t="str">
        <f>Data!E14</f>
        <v>30.59%</v>
      </c>
      <c r="G13" s="6"/>
      <c r="H13" s="4" t="str">
        <f>Data!F14</f>
        <v>$6,184.66</v>
      </c>
      <c r="I13" s="4" t="str">
        <f>Data!G14</f>
        <v>14.62%</v>
      </c>
      <c r="J13" s="6"/>
      <c r="K13" s="4" t="str">
        <f>Data!H14</f>
        <v>$2,712.07</v>
      </c>
      <c r="L13" s="4" t="str">
        <f>Data!I14</f>
        <v>8.50%</v>
      </c>
      <c r="M13" s="6"/>
      <c r="N13" s="4" t="str">
        <f>Data!J14</f>
        <v>$29,690.95</v>
      </c>
      <c r="O13" s="4" t="str">
        <f>Data!K14</f>
        <v>24.14%</v>
      </c>
      <c r="P13" s="6"/>
      <c r="Q13" s="4" t="str">
        <f>Data!L14</f>
        <v>$25,699.88</v>
      </c>
      <c r="R13" s="4" t="str">
        <f>Data!M14</f>
        <v>28.91%</v>
      </c>
      <c r="S13" s="6"/>
      <c r="T13" s="4" t="str">
        <f>Data!N14</f>
        <v>$6,875.00</v>
      </c>
      <c r="U13" s="4" t="str">
        <f>Data!O14</f>
        <v>14.24%</v>
      </c>
      <c r="V13" s="6"/>
      <c r="W13" s="4" t="str">
        <f>Data!P14</f>
        <v>$12,642.63</v>
      </c>
      <c r="X13" s="4" t="str">
        <f>Data!Q14</f>
        <v>23.78%</v>
      </c>
      <c r="Y13" s="6"/>
      <c r="Z13" s="4" t="str">
        <f>Data!R14</f>
        <v>$32,102.41</v>
      </c>
      <c r="AA13" s="4" t="str">
        <f>Data!S14</f>
        <v>33.95%</v>
      </c>
      <c r="AB13" s="6"/>
      <c r="AC13" s="4" t="str">
        <f>Data!T14</f>
        <v>$9,516.00</v>
      </c>
      <c r="AD13" s="4" t="str">
        <f>Data!U14</f>
        <v>21.12%</v>
      </c>
      <c r="AE13" s="9"/>
      <c r="AF13" s="4" t="str">
        <f>Data!V14</f>
        <v>$21,406.00</v>
      </c>
      <c r="AG13" s="4" t="str">
        <f>Data!W14</f>
        <v>27.66%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$4,437.00</v>
      </c>
      <c r="C14" s="4" t="str">
        <f>Data!C15</f>
        <v>100.00%</v>
      </c>
      <c r="D14" s="6"/>
      <c r="E14" s="4" t="str">
        <f>Data!D15</f>
        <v>$14,748.92</v>
      </c>
      <c r="F14" s="4" t="str">
        <f>Data!E15</f>
        <v>100.00%</v>
      </c>
      <c r="G14" s="6"/>
      <c r="H14" s="4" t="str">
        <f>Data!F15</f>
        <v>$5,136.84</v>
      </c>
      <c r="I14" s="4" t="str">
        <f>Data!G15</f>
        <v>100.00%</v>
      </c>
      <c r="J14" s="6"/>
      <c r="K14" s="4" t="str">
        <f>Data!H15</f>
        <v>$3,907.50</v>
      </c>
      <c r="L14" s="4" t="str">
        <f>Data!I15</f>
        <v>100.00%</v>
      </c>
      <c r="M14" s="6"/>
      <c r="N14" s="4" t="str">
        <f>Data!J15</f>
        <v>$19,225.86</v>
      </c>
      <c r="O14" s="4" t="str">
        <f>Data!K15</f>
        <v>100.00%</v>
      </c>
      <c r="P14" s="6"/>
      <c r="Q14" s="4" t="str">
        <f>Data!L15</f>
        <v>$14,487.19</v>
      </c>
      <c r="R14" s="4" t="str">
        <f>Data!M15</f>
        <v>95.13%</v>
      </c>
      <c r="S14" s="6"/>
      <c r="T14" s="4" t="str">
        <f>Data!N15</f>
        <v>$6,783.00</v>
      </c>
      <c r="U14" s="4" t="str">
        <f>Data!O15</f>
        <v>100.00%</v>
      </c>
      <c r="V14" s="6"/>
      <c r="W14" s="4" t="str">
        <f>Data!P15</f>
        <v>$8,598.71</v>
      </c>
      <c r="X14" s="4" t="str">
        <f>Data!Q15</f>
        <v>100.00%</v>
      </c>
      <c r="Y14" s="6"/>
      <c r="Z14" s="4" t="str">
        <f>Data!R15</f>
        <v>$13,035.22</v>
      </c>
      <c r="AA14" s="4" t="str">
        <f>Data!S15</f>
        <v>100.00%</v>
      </c>
      <c r="AB14" s="8"/>
      <c r="AC14" s="4" t="str">
        <f>Data!T15</f>
        <v>$7,409.00</v>
      </c>
      <c r="AD14" s="4" t="str">
        <f>Data!U15</f>
        <v>99.37%</v>
      </c>
      <c r="AE14" s="9"/>
      <c r="AF14" s="4" t="str">
        <f>Data!V15</f>
        <v>$12,349.00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$22,297.00</v>
      </c>
      <c r="C15" s="4" t="str">
        <f>Data!C16</f>
        <v>100.00%</v>
      </c>
      <c r="D15" s="6"/>
      <c r="E15" s="4" t="str">
        <f>Data!D16</f>
        <v>$50,669.16</v>
      </c>
      <c r="F15" s="4" t="str">
        <f>Data!E16</f>
        <v>98.59%</v>
      </c>
      <c r="G15" s="6"/>
      <c r="H15" s="4" t="str">
        <f>Data!F16</f>
        <v>$46,160.92</v>
      </c>
      <c r="I15" s="4" t="str">
        <f>Data!G16</f>
        <v>98.94%</v>
      </c>
      <c r="J15" s="6"/>
      <c r="K15" s="4" t="str">
        <f>Data!H16</f>
        <v>$26,761.24</v>
      </c>
      <c r="L15" s="4" t="str">
        <f>Data!I16</f>
        <v>100.00%</v>
      </c>
      <c r="M15" s="6"/>
      <c r="N15" s="4" t="str">
        <f>Data!J16</f>
        <v>$13,442.78</v>
      </c>
      <c r="O15" s="4" t="str">
        <f>Data!K16</f>
        <v>100.00%</v>
      </c>
      <c r="P15" s="6"/>
      <c r="Q15" s="4" t="str">
        <f>Data!L16</f>
        <v>$19,525.94</v>
      </c>
      <c r="R15" s="4" t="str">
        <f>Data!M16</f>
        <v>97.00%</v>
      </c>
      <c r="S15" s="6"/>
      <c r="T15" s="4" t="str">
        <f>Data!N16</f>
        <v>$32,102.00</v>
      </c>
      <c r="U15" s="4" t="str">
        <f>Data!O16</f>
        <v>94.57%</v>
      </c>
      <c r="V15" s="6"/>
      <c r="W15" s="4" t="str">
        <f>Data!P16</f>
        <v>$58,027.78</v>
      </c>
      <c r="X15" s="4" t="str">
        <f>Data!Q16</f>
        <v>96.94%</v>
      </c>
      <c r="Y15" s="6"/>
      <c r="Z15" s="4" t="str">
        <f>Data!R16</f>
        <v>$37,490.34</v>
      </c>
      <c r="AA15" s="4" t="str">
        <f>Data!S16</f>
        <v>99.69%</v>
      </c>
      <c r="AB15" s="6"/>
      <c r="AC15" s="4" t="str">
        <f>Data!T16</f>
        <v>$10,982.50</v>
      </c>
      <c r="AD15" s="4" t="str">
        <f>Data!U16</f>
        <v>100.00%</v>
      </c>
      <c r="AE15" s="9"/>
      <c r="AF15" s="4" t="str">
        <f>Data!V16</f>
        <v>$34,778.00</v>
      </c>
      <c r="AG15" s="4" t="str">
        <f>Data!W16</f>
        <v>98.34%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$9,299.00</v>
      </c>
      <c r="C16" s="4" t="str">
        <f>Data!C17</f>
        <v>50.18%</v>
      </c>
      <c r="D16" s="6"/>
      <c r="E16" s="4" t="str">
        <f>Data!D17</f>
        <v>$23,998.38</v>
      </c>
      <c r="F16" s="4" t="str">
        <f>Data!E17</f>
        <v>53.04%</v>
      </c>
      <c r="G16" s="6"/>
      <c r="H16" s="4" t="str">
        <f>Data!F17</f>
        <v>$5,589.76</v>
      </c>
      <c r="I16" s="4" t="str">
        <f>Data!G17</f>
        <v>35.34%</v>
      </c>
      <c r="J16" s="6"/>
      <c r="K16" s="4" t="str">
        <f>Data!H17</f>
        <v>$10,581.92</v>
      </c>
      <c r="L16" s="4" t="str">
        <f>Data!I17</f>
        <v>33.29%</v>
      </c>
      <c r="M16" s="6"/>
      <c r="N16" s="4" t="str">
        <f>Data!J17</f>
        <v>$4,436.42</v>
      </c>
      <c r="O16" s="4" t="str">
        <f>Data!K17</f>
        <v>38.85%</v>
      </c>
      <c r="P16" s="6"/>
      <c r="Q16" s="4" t="str">
        <f>Data!L17</f>
        <v>$11,380.25</v>
      </c>
      <c r="R16" s="4" t="str">
        <f>Data!M17</f>
        <v>44.32%</v>
      </c>
      <c r="S16" s="6"/>
      <c r="T16" s="4" t="str">
        <f>Data!N17</f>
        <v>$17,215.00</v>
      </c>
      <c r="U16" s="4" t="str">
        <f>Data!O17</f>
        <v>46.54%</v>
      </c>
      <c r="V16" s="6"/>
      <c r="W16" s="4" t="str">
        <f>Data!P17</f>
        <v>$31,046.01</v>
      </c>
      <c r="X16" s="4" t="str">
        <f>Data!Q17</f>
        <v>52.36%</v>
      </c>
      <c r="Y16" s="6"/>
      <c r="Z16" s="4" t="str">
        <f>Data!R17</f>
        <v>$11,707.30</v>
      </c>
      <c r="AA16" s="4" t="str">
        <f>Data!S17</f>
        <v>56.19%</v>
      </c>
      <c r="AB16" s="6"/>
      <c r="AC16" s="4" t="str">
        <f>Data!T17</f>
        <v>$5,679.25</v>
      </c>
      <c r="AD16" s="4" t="str">
        <f>Data!U17</f>
        <v>52.11%</v>
      </c>
      <c r="AE16" s="9"/>
      <c r="AF16" s="4" t="str">
        <f>Data!V17</f>
        <v>$11,421.00</v>
      </c>
      <c r="AG16" s="4" t="str">
        <f>Data!W17</f>
        <v>53.75%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$6,023.00</v>
      </c>
      <c r="C17" s="4" t="str">
        <f>Data!C18</f>
        <v>91.32%</v>
      </c>
      <c r="D17" s="6"/>
      <c r="E17" s="4" t="str">
        <f>Data!D18</f>
        <v>$15,510.35</v>
      </c>
      <c r="F17" s="4" t="str">
        <f>Data!E18</f>
        <v>52.81%</v>
      </c>
      <c r="G17" s="6"/>
      <c r="H17" s="4" t="str">
        <f>Data!F18</f>
        <v>$30,030.26</v>
      </c>
      <c r="I17" s="4" t="str">
        <f>Data!G18</f>
        <v>33.00%</v>
      </c>
      <c r="J17" s="6"/>
      <c r="K17" s="4" t="str">
        <f>Data!H18</f>
        <v>$3,943.49</v>
      </c>
      <c r="L17" s="4" t="str">
        <f>Data!I18</f>
        <v>44.89%</v>
      </c>
      <c r="M17" s="6"/>
      <c r="N17" s="4" t="str">
        <f>Data!J18</f>
        <v>$5,636.54</v>
      </c>
      <c r="O17" s="4" t="str">
        <f>Data!K18</f>
        <v>48.82%</v>
      </c>
      <c r="P17" s="6"/>
      <c r="Q17" s="4" t="str">
        <f>Data!L18</f>
        <v>$10,883.23</v>
      </c>
      <c r="R17" s="4" t="str">
        <f>Data!M18</f>
        <v>65.25%</v>
      </c>
      <c r="S17" s="6"/>
      <c r="T17" s="4" t="str">
        <f>Data!N18</f>
        <v>$19,412.00</v>
      </c>
      <c r="U17" s="4" t="str">
        <f>Data!O18</f>
        <v>77.47%</v>
      </c>
      <c r="V17" s="6"/>
      <c r="W17" s="4" t="str">
        <f>Data!P18</f>
        <v>$23,161.13</v>
      </c>
      <c r="X17" s="4" t="str">
        <f>Data!Q18</f>
        <v>74.52%</v>
      </c>
      <c r="Y17" s="6"/>
      <c r="Z17" s="4" t="str">
        <f>Data!R18</f>
        <v>$17,845.64</v>
      </c>
      <c r="AA17" s="4" t="str">
        <f>Data!S18</f>
        <v>52.35%</v>
      </c>
      <c r="AB17" s="8"/>
      <c r="AC17" s="4" t="str">
        <f>Data!T18</f>
        <v>$5,646.75</v>
      </c>
      <c r="AD17" s="4" t="str">
        <f>Data!U18</f>
        <v>65.31%</v>
      </c>
      <c r="AE17" s="9"/>
      <c r="AF17" s="4" t="str">
        <f>Data!V18</f>
        <v>$16,058.00</v>
      </c>
      <c r="AG17" s="4" t="str">
        <f>Data!W18</f>
        <v>63.64%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$46,974.00</v>
      </c>
      <c r="C18" s="4" t="str">
        <f>Data!C19</f>
        <v>63.55%</v>
      </c>
      <c r="D18" s="6"/>
      <c r="E18" s="4" t="str">
        <f>Data!D19</f>
        <v>$136,337.83</v>
      </c>
      <c r="F18" s="4" t="str">
        <f>Data!E19</f>
        <v>56.01%</v>
      </c>
      <c r="G18" s="6"/>
      <c r="H18" s="4" t="str">
        <f>Data!F19</f>
        <v>$93,102.44</v>
      </c>
      <c r="I18" s="4" t="str">
        <f>Data!G19</f>
        <v>46.34%</v>
      </c>
      <c r="J18" s="6"/>
      <c r="K18" s="4" t="str">
        <f>Data!H19</f>
        <v>$47,906.23</v>
      </c>
      <c r="L18" s="4" t="str">
        <f>Data!I19</f>
        <v>46.46%</v>
      </c>
      <c r="M18" s="6"/>
      <c r="N18" s="4" t="str">
        <f>Data!J19</f>
        <v>$72,432.55</v>
      </c>
      <c r="O18" s="4" t="str">
        <f>Data!K19</f>
        <v>40.56%</v>
      </c>
      <c r="P18" s="6"/>
      <c r="Q18" s="4" t="str">
        <f>Data!L19</f>
        <v>$81,976.50</v>
      </c>
      <c r="R18" s="4" t="str">
        <f>Data!M19</f>
        <v>49.21%</v>
      </c>
      <c r="S18" s="6"/>
      <c r="T18" s="4" t="str">
        <f>Data!N19</f>
        <v>$82,387.00</v>
      </c>
      <c r="U18" s="4" t="str">
        <f>Data!O19</f>
        <v>54.55%</v>
      </c>
      <c r="V18" s="6"/>
      <c r="W18" s="4" t="str">
        <f>Data!P19</f>
        <v>$133,476.28</v>
      </c>
      <c r="X18" s="4" t="str">
        <f>Data!Q19</f>
        <v>62.96%</v>
      </c>
      <c r="Y18" s="6"/>
      <c r="Z18" s="4" t="str">
        <f>Data!R19</f>
        <v>$112,180.91</v>
      </c>
      <c r="AA18" s="4" t="str">
        <f>Data!S19</f>
        <v>56.06%</v>
      </c>
      <c r="AB18" s="6"/>
      <c r="AC18" s="4" t="str">
        <f>Data!T19</f>
        <v>$39,233.50</v>
      </c>
      <c r="AD18" s="4" t="str">
        <f>Data!U19</f>
        <v>47.24%</v>
      </c>
      <c r="AE18" s="9"/>
      <c r="AF18" s="4" t="str">
        <f>Data!V19</f>
        <v>$96,012.00</v>
      </c>
      <c r="AG18" s="4" t="str">
        <f>Data!W19</f>
        <v>55.96%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$31,135.00</v>
      </c>
      <c r="C20" s="4" t="str">
        <f>Data!C22</f>
        <v>66.28%</v>
      </c>
      <c r="D20" s="6"/>
      <c r="E20" s="4" t="str">
        <f>Data!D22</f>
        <v>$62,070.44</v>
      </c>
      <c r="F20" s="4" t="str">
        <f>Data!E22</f>
        <v>45.52%</v>
      </c>
      <c r="G20" s="6"/>
      <c r="H20" s="4" t="str">
        <f>Data!F22</f>
        <v>$46,141.68</v>
      </c>
      <c r="I20" s="4" t="str">
        <f>Data!G22</f>
        <v>49.56%</v>
      </c>
      <c r="J20" s="6"/>
      <c r="K20" s="4" t="str">
        <f>Data!H22</f>
        <v>$27,040.13</v>
      </c>
      <c r="L20" s="4" t="str">
        <f>Data!I22</f>
        <v>56.44%</v>
      </c>
      <c r="M20" s="6"/>
      <c r="N20" s="4" t="str">
        <f>Data!J22</f>
        <v>$32,156.21</v>
      </c>
      <c r="O20" s="4" t="str">
        <f>Data!K22</f>
        <v>44.39%</v>
      </c>
      <c r="P20" s="6"/>
      <c r="Q20" s="4" t="str">
        <f>Data!L22</f>
        <v>$39,031.85</v>
      </c>
      <c r="R20" s="4" t="str">
        <f>Data!M22</f>
        <v>47.61%</v>
      </c>
      <c r="S20" s="6"/>
      <c r="T20" s="4" t="str">
        <f>Data!N22</f>
        <v>$37,490.00</v>
      </c>
      <c r="U20" s="4" t="str">
        <f>Data!O22</f>
        <v>45.50%</v>
      </c>
      <c r="V20" s="6"/>
      <c r="W20" s="4" t="str">
        <f>Data!P22</f>
        <v>$51,328.15</v>
      </c>
      <c r="X20" s="4" t="str">
        <f>Data!Q22</f>
        <v>38.45%</v>
      </c>
      <c r="Y20" s="6"/>
      <c r="Z20" s="4" t="str">
        <f>Data!R22</f>
        <v>$50,051.17</v>
      </c>
      <c r="AA20" s="4" t="str">
        <f>Data!S22</f>
        <v>44.61%</v>
      </c>
      <c r="AB20" s="6"/>
      <c r="AC20" s="4" t="str">
        <f>Data!T22</f>
        <v>$16,994.00</v>
      </c>
      <c r="AD20" s="4" t="str">
        <f>Data!U22</f>
        <v>43.31%</v>
      </c>
      <c r="AE20" s="9"/>
      <c r="AF20" s="4" t="str">
        <f>Data!V22</f>
        <v>$54,557.00</v>
      </c>
      <c r="AG20" s="4" t="str">
        <f>Data!W22</f>
        <v>56.82%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$19,703.00</v>
      </c>
      <c r="C22" s="4" t="str">
        <f>Data!C25</f>
        <v>26.65%</v>
      </c>
      <c r="D22" s="6"/>
      <c r="E22" s="4" t="str">
        <f>Data!D25</f>
        <v>$60,093.96</v>
      </c>
      <c r="F22" s="4" t="str">
        <f>Data!E25</f>
        <v>24.68%</v>
      </c>
      <c r="G22" s="6"/>
      <c r="H22" s="4" t="str">
        <f>Data!F25</f>
        <v>$38,646.47</v>
      </c>
      <c r="I22" s="4" t="str">
        <f>Data!G25</f>
        <v>19.23%</v>
      </c>
      <c r="J22" s="6"/>
      <c r="K22" s="4" t="str">
        <f>Data!H25</f>
        <v>$12,643.22</v>
      </c>
      <c r="L22" s="4" t="str">
        <f>Data!I25</f>
        <v>12.26%</v>
      </c>
      <c r="M22" s="6"/>
      <c r="N22" s="4" t="str">
        <f>Data!J25</f>
        <v>$28,792.74</v>
      </c>
      <c r="O22" s="4" t="str">
        <f>Data!K25</f>
        <v>16.12%</v>
      </c>
      <c r="P22" s="6"/>
      <c r="Q22" s="4" t="str">
        <f>Data!L25</f>
        <v>$34,746.74</v>
      </c>
      <c r="R22" s="4" t="str">
        <f>Data!M25</f>
        <v>20.85%</v>
      </c>
      <c r="S22" s="6"/>
      <c r="T22" s="4" t="str">
        <f>Data!N25</f>
        <v>$35,117.00</v>
      </c>
      <c r="U22" s="4" t="str">
        <f>Data!O25</f>
        <v>23.25%</v>
      </c>
      <c r="V22" s="6"/>
      <c r="W22" s="4" t="str">
        <f>Data!P25</f>
        <v>$60,962.30</v>
      </c>
      <c r="X22" s="4" t="str">
        <f>Data!Q25</f>
        <v>28.75%</v>
      </c>
      <c r="Y22" s="6"/>
      <c r="Z22" s="4" t="str">
        <f>Data!R25</f>
        <v>$47,810.42</v>
      </c>
      <c r="AA22" s="4" t="str">
        <f>Data!S25</f>
        <v>23.89%</v>
      </c>
      <c r="AB22" s="6"/>
      <c r="AC22" s="4" t="str">
        <f>Data!T25</f>
        <v>$19,791.60</v>
      </c>
      <c r="AD22" s="4" t="str">
        <f>Data!U25</f>
        <v>23.83%</v>
      </c>
      <c r="AE22" s="9"/>
      <c r="AF22" s="4" t="str">
        <f>Data!V25</f>
        <v>$42,161.00</v>
      </c>
      <c r="AG22" s="4" t="str">
        <f>Data!W25</f>
        <v>24.57%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4" t="str">
        <f>Data!B28</f>
        <v>$-3,864.00</v>
      </c>
      <c r="C24" s="14" t="str">
        <f>Data!C28</f>
        <v>-5.22%</v>
      </c>
      <c r="D24" s="6"/>
      <c r="E24" s="4" t="str">
        <f>Data!D28</f>
        <v>$14,173.43</v>
      </c>
      <c r="F24" s="4" t="str">
        <f>Data!E28</f>
        <v>5.82%</v>
      </c>
      <c r="G24" s="6"/>
      <c r="H24" s="4" t="str">
        <f>Data!F28</f>
        <v>$8,314.28</v>
      </c>
      <c r="I24" s="4" t="str">
        <f>Data!G28</f>
        <v>4.13%</v>
      </c>
      <c r="J24" s="6"/>
      <c r="K24" s="4" t="str">
        <f>Data!H28</f>
        <v>$8,222.88</v>
      </c>
      <c r="L24" s="4" t="str">
        <f>Data!I28</f>
        <v>7.97%</v>
      </c>
      <c r="M24" s="6"/>
      <c r="N24" s="4" t="str">
        <f>Data!J28</f>
        <v>$11,483.59</v>
      </c>
      <c r="O24" s="4" t="str">
        <f>Data!K28</f>
        <v>6.43%</v>
      </c>
      <c r="P24" s="6"/>
      <c r="Q24" s="4" t="str">
        <f>Data!L28</f>
        <v>$8,197.91</v>
      </c>
      <c r="R24" s="4" t="str">
        <f>Data!M28</f>
        <v>4.92%</v>
      </c>
      <c r="S24" s="6"/>
      <c r="T24" s="4" t="str">
        <f>Data!N28</f>
        <v>$9,780.00</v>
      </c>
      <c r="U24" s="4" t="str">
        <f>Data!O28</f>
        <v>6.47%</v>
      </c>
      <c r="V24" s="6"/>
      <c r="W24" s="4" t="str">
        <f>Data!P28</f>
        <v>$21,185.82</v>
      </c>
      <c r="X24" s="4" t="str">
        <f>Data!Q28</f>
        <v>9.99%</v>
      </c>
      <c r="Y24" s="6"/>
      <c r="Z24" s="4" t="str">
        <f>Data!R28</f>
        <v>$14,319.32</v>
      </c>
      <c r="AA24" s="4" t="str">
        <f>Data!S28</f>
        <v>7.15%</v>
      </c>
      <c r="AB24" s="6"/>
      <c r="AC24" s="4" t="str">
        <f>Data!T28</f>
        <v>$2,447.90</v>
      </c>
      <c r="AD24" s="4" t="str">
        <f>Data!U28</f>
        <v>2.94%</v>
      </c>
      <c r="AE24" s="9"/>
      <c r="AF24" s="14" t="str">
        <f>Data!V28</f>
        <v>$-706.00</v>
      </c>
      <c r="AG24" s="14" t="str">
        <f>Data!W28</f>
        <v>-0.41%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6">
        <f>Data!B29</f>
        <v>304</v>
      </c>
      <c r="C25" s="16"/>
      <c r="D25" s="8"/>
      <c r="E25" s="16">
        <f>Data!D29</f>
        <v>815</v>
      </c>
      <c r="F25" s="16"/>
      <c r="G25" s="8"/>
      <c r="H25" s="16">
        <f>Data!F29</f>
        <v>333</v>
      </c>
      <c r="I25" s="16"/>
      <c r="J25" s="8"/>
      <c r="K25" s="16">
        <f>Data!H29</f>
        <v>274</v>
      </c>
      <c r="L25" s="16"/>
      <c r="M25" s="8"/>
      <c r="N25" s="16">
        <f>Data!J29</f>
        <v>613</v>
      </c>
      <c r="O25" s="16"/>
      <c r="P25" s="8"/>
      <c r="Q25" s="16">
        <f>Data!L29</f>
        <v>647</v>
      </c>
      <c r="R25" s="16"/>
      <c r="S25" s="8"/>
      <c r="T25" s="16">
        <f>Data!N29</f>
        <v>550</v>
      </c>
      <c r="U25" s="16"/>
      <c r="V25" s="8"/>
      <c r="W25" s="16">
        <f>Data!P29</f>
        <v>949</v>
      </c>
      <c r="X25" s="16"/>
      <c r="Y25" s="8"/>
      <c r="Z25" s="16">
        <f>Data!R29</f>
        <v>579</v>
      </c>
      <c r="AA25" s="16"/>
      <c r="AB25" s="8"/>
      <c r="AC25" s="16">
        <f>Data!T29</f>
        <v>341</v>
      </c>
      <c r="AD25" s="16"/>
      <c r="AE25" s="9"/>
      <c r="AF25" s="16">
        <f>Data!V29</f>
        <v>622</v>
      </c>
      <c r="AG25" s="16"/>
      <c r="AH25" s="9"/>
      <c r="AI25" s="16">
        <f>Data!X29</f>
        <v>0</v>
      </c>
      <c r="AJ25" s="16"/>
      <c r="AK25" s="9"/>
      <c r="AL25" s="16">
        <f>Data!X29</f>
        <v>0</v>
      </c>
      <c r="AM25" s="16"/>
      <c r="AN25" s="9"/>
      <c r="AO25" s="16">
        <f>Data!AB29</f>
        <v>0</v>
      </c>
      <c r="AP25" s="16"/>
      <c r="AQ25" s="9"/>
      <c r="AR25" s="16">
        <f>Data!AD29</f>
        <v>0</v>
      </c>
      <c r="AS25" s="16"/>
      <c r="AT25" s="9"/>
      <c r="AU25" s="16">
        <f>Data!AF29</f>
        <v>0</v>
      </c>
      <c r="AV25" s="16"/>
      <c r="AW25" s="9"/>
      <c r="AX25" s="16">
        <f>Data!AH29</f>
        <v>0</v>
      </c>
      <c r="AY25" s="16"/>
      <c r="AZ25" s="9"/>
      <c r="BA25" s="16">
        <f>Data!AJ29</f>
        <v>0</v>
      </c>
      <c r="BB25" s="16"/>
      <c r="BC25" s="9"/>
      <c r="BD25" s="16">
        <f>Data!AL29</f>
        <v>0</v>
      </c>
      <c r="BE25" s="16"/>
      <c r="BF25" s="9"/>
      <c r="BG25" s="16">
        <f>Data!AN29</f>
        <v>0</v>
      </c>
      <c r="BH25" s="16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W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2.85546875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2.85546875" style="12" bestFit="1" customWidth="1"/>
    <col min="21" max="21" width="9.140625" style="12"/>
    <col min="22" max="22" width="14" style="12" bestFit="1" customWidth="1"/>
    <col min="23" max="16384" width="9.140625" style="12"/>
  </cols>
  <sheetData>
    <row r="1" spans="1:2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3" x14ac:dyDescent="0.25">
      <c r="A2" s="11" t="s">
        <v>15</v>
      </c>
    </row>
    <row r="3" spans="1:23" x14ac:dyDescent="0.25">
      <c r="A3" s="11" t="s">
        <v>14</v>
      </c>
    </row>
    <row r="4" spans="1:23" x14ac:dyDescent="0.25">
      <c r="A4" s="12" t="s">
        <v>1</v>
      </c>
      <c r="B4" s="13" t="s">
        <v>16</v>
      </c>
      <c r="D4" s="13" t="s">
        <v>17</v>
      </c>
      <c r="F4" s="13" t="s">
        <v>18</v>
      </c>
      <c r="H4" s="13" t="s">
        <v>19</v>
      </c>
      <c r="J4" s="13" t="s">
        <v>20</v>
      </c>
      <c r="L4" s="13" t="s">
        <v>21</v>
      </c>
      <c r="N4" s="13" t="s">
        <v>22</v>
      </c>
      <c r="P4" s="13" t="s">
        <v>23</v>
      </c>
      <c r="R4" s="13" t="s">
        <v>24</v>
      </c>
      <c r="T4" s="13" t="s">
        <v>25</v>
      </c>
      <c r="V4" s="13" t="s">
        <v>26</v>
      </c>
    </row>
    <row r="5" spans="1:23" x14ac:dyDescent="0.25">
      <c r="A5" s="12" t="s">
        <v>2</v>
      </c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36</v>
      </c>
      <c r="L5" s="12" t="s">
        <v>37</v>
      </c>
      <c r="M5" s="12" t="s">
        <v>38</v>
      </c>
      <c r="N5" s="12" t="s">
        <v>39</v>
      </c>
      <c r="O5" s="12" t="s">
        <v>40</v>
      </c>
      <c r="P5" s="12" t="s">
        <v>41</v>
      </c>
      <c r="Q5" s="12" t="s">
        <v>42</v>
      </c>
      <c r="R5" s="12" t="s">
        <v>43</v>
      </c>
      <c r="S5" s="12" t="s">
        <v>44</v>
      </c>
      <c r="T5" s="12" t="s">
        <v>45</v>
      </c>
      <c r="U5" s="12" t="s">
        <v>46</v>
      </c>
      <c r="V5" s="12" t="s">
        <v>47</v>
      </c>
      <c r="W5" s="12" t="s">
        <v>48</v>
      </c>
    </row>
    <row r="6" spans="1:23" x14ac:dyDescent="0.25">
      <c r="A6" s="12" t="s">
        <v>3</v>
      </c>
      <c r="B6" s="12" t="s">
        <v>49</v>
      </c>
      <c r="C6" s="12" t="s">
        <v>50</v>
      </c>
      <c r="D6" s="12" t="s">
        <v>51</v>
      </c>
      <c r="E6" s="12" t="s">
        <v>52</v>
      </c>
      <c r="F6" s="12" t="s">
        <v>53</v>
      </c>
      <c r="G6" s="12" t="s">
        <v>54</v>
      </c>
      <c r="H6" s="12" t="s">
        <v>55</v>
      </c>
      <c r="I6" s="12" t="s">
        <v>56</v>
      </c>
      <c r="J6" s="12" t="s">
        <v>57</v>
      </c>
      <c r="K6" s="12" t="s">
        <v>58</v>
      </c>
      <c r="L6" s="12" t="s">
        <v>59</v>
      </c>
      <c r="M6" s="12" t="s">
        <v>60</v>
      </c>
      <c r="N6" s="12" t="s">
        <v>61</v>
      </c>
      <c r="O6" s="12" t="s">
        <v>62</v>
      </c>
      <c r="P6" s="12" t="s">
        <v>63</v>
      </c>
      <c r="Q6" s="12" t="s">
        <v>64</v>
      </c>
      <c r="R6" s="12" t="s">
        <v>65</v>
      </c>
      <c r="S6" s="12" t="s">
        <v>66</v>
      </c>
      <c r="T6" s="12" t="s">
        <v>67</v>
      </c>
      <c r="U6" s="12" t="s">
        <v>68</v>
      </c>
      <c r="V6" s="12" t="s">
        <v>69</v>
      </c>
      <c r="W6" s="12" t="s">
        <v>70</v>
      </c>
    </row>
    <row r="7" spans="1:23" x14ac:dyDescent="0.25">
      <c r="A7" s="12" t="s">
        <v>4</v>
      </c>
      <c r="B7" s="12" t="s">
        <v>71</v>
      </c>
      <c r="C7" s="12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2" t="s">
        <v>77</v>
      </c>
      <c r="I7" s="12" t="s">
        <v>78</v>
      </c>
      <c r="J7" s="12" t="s">
        <v>79</v>
      </c>
      <c r="K7" s="12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87</v>
      </c>
      <c r="S7" s="12" t="s">
        <v>88</v>
      </c>
      <c r="T7" s="12" t="s">
        <v>89</v>
      </c>
      <c r="U7" s="12" t="s">
        <v>90</v>
      </c>
      <c r="V7" s="12" t="s">
        <v>91</v>
      </c>
      <c r="W7" s="12" t="s">
        <v>92</v>
      </c>
    </row>
    <row r="8" spans="1:23" x14ac:dyDescent="0.25">
      <c r="A8" s="12" t="s">
        <v>5</v>
      </c>
      <c r="B8" s="12" t="s">
        <v>93</v>
      </c>
      <c r="C8" s="12" t="s">
        <v>42</v>
      </c>
      <c r="D8" s="12" t="s">
        <v>94</v>
      </c>
      <c r="E8" s="12" t="s">
        <v>95</v>
      </c>
      <c r="F8" s="12" t="s">
        <v>96</v>
      </c>
      <c r="G8" s="12" t="s">
        <v>97</v>
      </c>
      <c r="H8" s="12" t="s">
        <v>98</v>
      </c>
      <c r="I8" s="12" t="s">
        <v>99</v>
      </c>
      <c r="J8" s="12" t="s">
        <v>100</v>
      </c>
      <c r="K8" s="12" t="s">
        <v>101</v>
      </c>
      <c r="L8" s="12" t="s">
        <v>102</v>
      </c>
      <c r="M8" s="12" t="s">
        <v>103</v>
      </c>
      <c r="N8" s="12" t="s">
        <v>104</v>
      </c>
      <c r="O8" s="12" t="s">
        <v>105</v>
      </c>
      <c r="P8" s="12" t="s">
        <v>106</v>
      </c>
      <c r="Q8" s="12" t="s">
        <v>107</v>
      </c>
      <c r="R8" s="12" t="s">
        <v>108</v>
      </c>
      <c r="S8" s="12" t="s">
        <v>109</v>
      </c>
      <c r="T8" s="12" t="s">
        <v>110</v>
      </c>
      <c r="U8" s="12" t="s">
        <v>111</v>
      </c>
      <c r="V8" s="12" t="s">
        <v>112</v>
      </c>
      <c r="W8" s="12" t="s">
        <v>113</v>
      </c>
    </row>
    <row r="9" spans="1:23" x14ac:dyDescent="0.25">
      <c r="A9" s="12" t="s">
        <v>6</v>
      </c>
      <c r="B9" s="12" t="s">
        <v>114</v>
      </c>
      <c r="C9" s="12" t="s">
        <v>115</v>
      </c>
      <c r="D9" s="12" t="s">
        <v>116</v>
      </c>
      <c r="E9" s="12" t="s">
        <v>117</v>
      </c>
      <c r="F9" s="12" t="s">
        <v>118</v>
      </c>
      <c r="G9" s="12" t="s">
        <v>119</v>
      </c>
      <c r="H9" s="12" t="s">
        <v>120</v>
      </c>
      <c r="I9" s="12" t="s">
        <v>121</v>
      </c>
      <c r="J9" s="12" t="s">
        <v>122</v>
      </c>
      <c r="K9" s="12" t="s">
        <v>123</v>
      </c>
      <c r="L9" s="12" t="s">
        <v>124</v>
      </c>
      <c r="M9" s="12" t="s">
        <v>125</v>
      </c>
      <c r="N9" s="12" t="s">
        <v>126</v>
      </c>
      <c r="O9" s="12" t="s">
        <v>127</v>
      </c>
      <c r="P9" s="12" t="s">
        <v>128</v>
      </c>
      <c r="Q9" s="12" t="s">
        <v>129</v>
      </c>
      <c r="R9" s="12" t="s">
        <v>130</v>
      </c>
      <c r="S9" s="12" t="s">
        <v>131</v>
      </c>
      <c r="T9" s="12" t="s">
        <v>132</v>
      </c>
      <c r="U9" s="12" t="s">
        <v>109</v>
      </c>
      <c r="V9" s="12" t="s">
        <v>133</v>
      </c>
      <c r="W9" s="12" t="s">
        <v>134</v>
      </c>
    </row>
    <row r="10" spans="1:23" x14ac:dyDescent="0.25">
      <c r="A10" s="12" t="s">
        <v>7</v>
      </c>
      <c r="B10" s="12" t="s">
        <v>135</v>
      </c>
      <c r="C10" s="12" t="s">
        <v>136</v>
      </c>
      <c r="D10" s="12" t="s">
        <v>137</v>
      </c>
      <c r="E10" s="12" t="s">
        <v>136</v>
      </c>
      <c r="F10" s="12" t="s">
        <v>138</v>
      </c>
      <c r="G10" s="12" t="s">
        <v>136</v>
      </c>
      <c r="H10" s="12" t="s">
        <v>139</v>
      </c>
      <c r="I10" s="12" t="s">
        <v>136</v>
      </c>
      <c r="J10" s="12" t="s">
        <v>140</v>
      </c>
      <c r="K10" s="12" t="s">
        <v>136</v>
      </c>
      <c r="L10" s="12" t="s">
        <v>141</v>
      </c>
      <c r="M10" s="12" t="s">
        <v>136</v>
      </c>
      <c r="N10" s="12" t="s">
        <v>142</v>
      </c>
      <c r="O10" s="12" t="s">
        <v>136</v>
      </c>
      <c r="P10" s="12" t="s">
        <v>143</v>
      </c>
      <c r="Q10" s="12" t="s">
        <v>136</v>
      </c>
      <c r="R10" s="12" t="s">
        <v>144</v>
      </c>
      <c r="S10" s="12" t="s">
        <v>136</v>
      </c>
      <c r="T10" s="12" t="s">
        <v>145</v>
      </c>
      <c r="U10" s="12" t="s">
        <v>136</v>
      </c>
      <c r="V10" s="12" t="s">
        <v>146</v>
      </c>
      <c r="W10" s="12" t="s">
        <v>136</v>
      </c>
    </row>
    <row r="13" spans="1:23" x14ac:dyDescent="0.25">
      <c r="A13" s="12" t="s">
        <v>8</v>
      </c>
    </row>
    <row r="14" spans="1:23" x14ac:dyDescent="0.25">
      <c r="A14" s="12" t="s">
        <v>2</v>
      </c>
      <c r="B14" s="12" t="s">
        <v>147</v>
      </c>
      <c r="C14" s="12" t="s">
        <v>148</v>
      </c>
      <c r="D14" s="12" t="s">
        <v>149</v>
      </c>
      <c r="E14" s="12" t="s">
        <v>150</v>
      </c>
      <c r="F14" s="12" t="s">
        <v>151</v>
      </c>
      <c r="G14" s="12" t="s">
        <v>152</v>
      </c>
      <c r="H14" s="12" t="s">
        <v>153</v>
      </c>
      <c r="I14" s="12" t="s">
        <v>154</v>
      </c>
      <c r="J14" s="12" t="s">
        <v>155</v>
      </c>
      <c r="K14" s="12" t="s">
        <v>156</v>
      </c>
      <c r="L14" s="12" t="s">
        <v>157</v>
      </c>
      <c r="M14" s="12" t="s">
        <v>158</v>
      </c>
      <c r="N14" s="12" t="s">
        <v>159</v>
      </c>
      <c r="O14" s="12" t="s">
        <v>160</v>
      </c>
      <c r="P14" s="12" t="s">
        <v>161</v>
      </c>
      <c r="Q14" s="12" t="s">
        <v>162</v>
      </c>
      <c r="R14" s="12" t="s">
        <v>163</v>
      </c>
      <c r="S14" s="12" t="s">
        <v>164</v>
      </c>
      <c r="T14" s="12" t="s">
        <v>165</v>
      </c>
      <c r="U14" s="12" t="s">
        <v>166</v>
      </c>
      <c r="V14" s="12" t="s">
        <v>167</v>
      </c>
      <c r="W14" s="12" t="s">
        <v>168</v>
      </c>
    </row>
    <row r="15" spans="1:23" x14ac:dyDescent="0.25">
      <c r="A15" s="12" t="s">
        <v>3</v>
      </c>
      <c r="B15" s="12" t="s">
        <v>49</v>
      </c>
      <c r="C15" s="12" t="s">
        <v>169</v>
      </c>
      <c r="D15" s="12" t="s">
        <v>51</v>
      </c>
      <c r="E15" s="12" t="s">
        <v>169</v>
      </c>
      <c r="F15" s="12" t="s">
        <v>53</v>
      </c>
      <c r="G15" s="12" t="s">
        <v>169</v>
      </c>
      <c r="H15" s="12" t="s">
        <v>55</v>
      </c>
      <c r="I15" s="12" t="s">
        <v>169</v>
      </c>
      <c r="J15" s="12" t="s">
        <v>57</v>
      </c>
      <c r="K15" s="12" t="s">
        <v>169</v>
      </c>
      <c r="L15" s="12" t="s">
        <v>170</v>
      </c>
      <c r="M15" s="12" t="s">
        <v>171</v>
      </c>
      <c r="N15" s="12" t="s">
        <v>61</v>
      </c>
      <c r="O15" s="12" t="s">
        <v>169</v>
      </c>
      <c r="P15" s="12" t="s">
        <v>63</v>
      </c>
      <c r="Q15" s="12" t="s">
        <v>169</v>
      </c>
      <c r="R15" s="12" t="s">
        <v>65</v>
      </c>
      <c r="S15" s="12" t="s">
        <v>169</v>
      </c>
      <c r="T15" s="12" t="s">
        <v>172</v>
      </c>
      <c r="U15" s="12" t="s">
        <v>173</v>
      </c>
      <c r="V15" s="12" t="s">
        <v>69</v>
      </c>
      <c r="W15" s="12" t="s">
        <v>169</v>
      </c>
    </row>
    <row r="16" spans="1:23" x14ac:dyDescent="0.25">
      <c r="A16" s="12" t="s">
        <v>4</v>
      </c>
      <c r="B16" s="12" t="s">
        <v>71</v>
      </c>
      <c r="C16" s="12" t="s">
        <v>169</v>
      </c>
      <c r="D16" s="12" t="s">
        <v>174</v>
      </c>
      <c r="E16" s="12" t="s">
        <v>175</v>
      </c>
      <c r="F16" s="12" t="s">
        <v>176</v>
      </c>
      <c r="G16" s="12" t="s">
        <v>177</v>
      </c>
      <c r="H16" s="12" t="s">
        <v>77</v>
      </c>
      <c r="I16" s="12" t="s">
        <v>169</v>
      </c>
      <c r="J16" s="12" t="s">
        <v>79</v>
      </c>
      <c r="K16" s="12" t="s">
        <v>169</v>
      </c>
      <c r="L16" s="12" t="s">
        <v>178</v>
      </c>
      <c r="M16" s="12" t="s">
        <v>179</v>
      </c>
      <c r="N16" s="12" t="s">
        <v>180</v>
      </c>
      <c r="O16" s="12" t="s">
        <v>181</v>
      </c>
      <c r="P16" s="12" t="s">
        <v>182</v>
      </c>
      <c r="Q16" s="12" t="s">
        <v>183</v>
      </c>
      <c r="R16" s="12" t="s">
        <v>184</v>
      </c>
      <c r="S16" s="12" t="s">
        <v>185</v>
      </c>
      <c r="T16" s="12" t="s">
        <v>89</v>
      </c>
      <c r="U16" s="12" t="s">
        <v>169</v>
      </c>
      <c r="V16" s="12" t="s">
        <v>186</v>
      </c>
      <c r="W16" s="12" t="s">
        <v>187</v>
      </c>
    </row>
    <row r="17" spans="1:23" x14ac:dyDescent="0.25">
      <c r="A17" s="12" t="s">
        <v>5</v>
      </c>
      <c r="B17" s="12" t="s">
        <v>188</v>
      </c>
      <c r="C17" s="12" t="s">
        <v>189</v>
      </c>
      <c r="D17" s="12" t="s">
        <v>190</v>
      </c>
      <c r="E17" s="12" t="s">
        <v>191</v>
      </c>
      <c r="F17" s="12" t="s">
        <v>192</v>
      </c>
      <c r="G17" s="12" t="s">
        <v>193</v>
      </c>
      <c r="H17" s="12" t="s">
        <v>194</v>
      </c>
      <c r="I17" s="12" t="s">
        <v>195</v>
      </c>
      <c r="J17" s="12" t="s">
        <v>196</v>
      </c>
      <c r="K17" s="12" t="s">
        <v>197</v>
      </c>
      <c r="L17" s="12" t="s">
        <v>198</v>
      </c>
      <c r="M17" s="12" t="s">
        <v>199</v>
      </c>
      <c r="N17" s="12" t="s">
        <v>200</v>
      </c>
      <c r="O17" s="12" t="s">
        <v>201</v>
      </c>
      <c r="P17" s="12" t="s">
        <v>202</v>
      </c>
      <c r="Q17" s="12" t="s">
        <v>203</v>
      </c>
      <c r="R17" s="12" t="s">
        <v>204</v>
      </c>
      <c r="S17" s="12" t="s">
        <v>205</v>
      </c>
      <c r="T17" s="12" t="s">
        <v>206</v>
      </c>
      <c r="U17" s="12" t="s">
        <v>207</v>
      </c>
      <c r="V17" s="12" t="s">
        <v>208</v>
      </c>
      <c r="W17" s="12" t="s">
        <v>209</v>
      </c>
    </row>
    <row r="18" spans="1:23" x14ac:dyDescent="0.25">
      <c r="A18" s="12" t="s">
        <v>6</v>
      </c>
      <c r="B18" s="12" t="s">
        <v>210</v>
      </c>
      <c r="C18" s="12" t="s">
        <v>211</v>
      </c>
      <c r="D18" s="12" t="s">
        <v>212</v>
      </c>
      <c r="E18" s="12" t="s">
        <v>213</v>
      </c>
      <c r="F18" s="12" t="s">
        <v>214</v>
      </c>
      <c r="G18" s="12" t="s">
        <v>215</v>
      </c>
      <c r="H18" s="12" t="s">
        <v>216</v>
      </c>
      <c r="I18" s="12" t="s">
        <v>217</v>
      </c>
      <c r="J18" s="12" t="s">
        <v>218</v>
      </c>
      <c r="K18" s="12" t="s">
        <v>219</v>
      </c>
      <c r="L18" s="12" t="s">
        <v>220</v>
      </c>
      <c r="M18" s="12" t="s">
        <v>221</v>
      </c>
      <c r="N18" s="12" t="s">
        <v>222</v>
      </c>
      <c r="O18" s="12" t="s">
        <v>223</v>
      </c>
      <c r="P18" s="12" t="s">
        <v>224</v>
      </c>
      <c r="Q18" s="12" t="s">
        <v>225</v>
      </c>
      <c r="R18" s="12" t="s">
        <v>226</v>
      </c>
      <c r="S18" s="12" t="s">
        <v>227</v>
      </c>
      <c r="T18" s="12" t="s">
        <v>228</v>
      </c>
      <c r="U18" s="12" t="s">
        <v>229</v>
      </c>
      <c r="V18" s="12" t="s">
        <v>230</v>
      </c>
      <c r="W18" s="12" t="s">
        <v>231</v>
      </c>
    </row>
    <row r="19" spans="1:23" x14ac:dyDescent="0.25">
      <c r="A19" s="12" t="s">
        <v>9</v>
      </c>
      <c r="B19" s="12" t="s">
        <v>232</v>
      </c>
      <c r="C19" s="12" t="s">
        <v>233</v>
      </c>
      <c r="D19" s="12" t="s">
        <v>234</v>
      </c>
      <c r="E19" s="12" t="s">
        <v>235</v>
      </c>
      <c r="F19" s="12" t="s">
        <v>236</v>
      </c>
      <c r="G19" s="12" t="s">
        <v>237</v>
      </c>
      <c r="H19" s="12" t="s">
        <v>238</v>
      </c>
      <c r="I19" s="12" t="s">
        <v>239</v>
      </c>
      <c r="J19" s="12" t="s">
        <v>240</v>
      </c>
      <c r="K19" s="12" t="s">
        <v>241</v>
      </c>
      <c r="L19" s="12" t="s">
        <v>242</v>
      </c>
      <c r="M19" s="12" t="s">
        <v>243</v>
      </c>
      <c r="N19" s="12" t="s">
        <v>244</v>
      </c>
      <c r="O19" s="12" t="s">
        <v>245</v>
      </c>
      <c r="P19" s="12" t="s">
        <v>246</v>
      </c>
      <c r="Q19" s="12" t="s">
        <v>247</v>
      </c>
      <c r="R19" s="12" t="s">
        <v>248</v>
      </c>
      <c r="S19" s="12" t="s">
        <v>249</v>
      </c>
      <c r="T19" s="12" t="s">
        <v>250</v>
      </c>
      <c r="U19" s="12" t="s">
        <v>44</v>
      </c>
      <c r="V19" s="12" t="s">
        <v>251</v>
      </c>
      <c r="W19" s="12" t="s">
        <v>252</v>
      </c>
    </row>
    <row r="22" spans="1:23" x14ac:dyDescent="0.25">
      <c r="A22" s="12" t="s">
        <v>10</v>
      </c>
      <c r="B22" s="12" t="s">
        <v>253</v>
      </c>
      <c r="C22" s="12" t="s">
        <v>254</v>
      </c>
      <c r="D22" s="12" t="s">
        <v>255</v>
      </c>
      <c r="E22" s="12" t="s">
        <v>256</v>
      </c>
      <c r="F22" s="12" t="s">
        <v>257</v>
      </c>
      <c r="G22" s="12" t="s">
        <v>258</v>
      </c>
      <c r="H22" s="12" t="s">
        <v>259</v>
      </c>
      <c r="I22" s="12" t="s">
        <v>260</v>
      </c>
      <c r="J22" s="12" t="s">
        <v>261</v>
      </c>
      <c r="K22" s="12" t="s">
        <v>262</v>
      </c>
      <c r="L22" s="12" t="s">
        <v>263</v>
      </c>
      <c r="M22" s="12" t="s">
        <v>264</v>
      </c>
      <c r="N22" s="12" t="s">
        <v>265</v>
      </c>
      <c r="O22" s="12" t="s">
        <v>266</v>
      </c>
      <c r="P22" s="12" t="s">
        <v>267</v>
      </c>
      <c r="Q22" s="12" t="s">
        <v>268</v>
      </c>
      <c r="R22" s="12" t="s">
        <v>269</v>
      </c>
      <c r="S22" s="12" t="s">
        <v>270</v>
      </c>
      <c r="T22" s="12" t="s">
        <v>271</v>
      </c>
      <c r="U22" s="12" t="s">
        <v>272</v>
      </c>
      <c r="V22" s="12" t="s">
        <v>273</v>
      </c>
      <c r="W22" s="12" t="s">
        <v>274</v>
      </c>
    </row>
    <row r="25" spans="1:23" x14ac:dyDescent="0.25">
      <c r="A25" s="12" t="s">
        <v>11</v>
      </c>
      <c r="B25" s="12" t="s">
        <v>275</v>
      </c>
      <c r="C25" s="12" t="s">
        <v>276</v>
      </c>
      <c r="D25" s="12" t="s">
        <v>277</v>
      </c>
      <c r="E25" s="12" t="s">
        <v>278</v>
      </c>
      <c r="F25" s="12" t="s">
        <v>279</v>
      </c>
      <c r="G25" s="12" t="s">
        <v>280</v>
      </c>
      <c r="H25" s="12" t="s">
        <v>281</v>
      </c>
      <c r="I25" s="12" t="s">
        <v>282</v>
      </c>
      <c r="J25" s="12" t="s">
        <v>283</v>
      </c>
      <c r="K25" s="12" t="s">
        <v>284</v>
      </c>
      <c r="L25" s="12" t="s">
        <v>285</v>
      </c>
      <c r="M25" s="12" t="s">
        <v>286</v>
      </c>
      <c r="N25" s="12" t="s">
        <v>287</v>
      </c>
      <c r="O25" s="12" t="s">
        <v>288</v>
      </c>
      <c r="P25" s="12" t="s">
        <v>289</v>
      </c>
      <c r="Q25" s="12" t="s">
        <v>290</v>
      </c>
      <c r="R25" s="12" t="s">
        <v>291</v>
      </c>
      <c r="S25" s="12" t="s">
        <v>292</v>
      </c>
      <c r="T25" s="12" t="s">
        <v>293</v>
      </c>
      <c r="U25" s="12" t="s">
        <v>294</v>
      </c>
      <c r="V25" s="12" t="s">
        <v>295</v>
      </c>
      <c r="W25" s="12" t="s">
        <v>296</v>
      </c>
    </row>
    <row r="28" spans="1:23" x14ac:dyDescent="0.25">
      <c r="A28" s="12" t="s">
        <v>12</v>
      </c>
      <c r="B28" s="12" t="s">
        <v>297</v>
      </c>
      <c r="C28" s="12" t="s">
        <v>298</v>
      </c>
      <c r="D28" s="12" t="s">
        <v>299</v>
      </c>
      <c r="E28" s="12" t="s">
        <v>300</v>
      </c>
      <c r="F28" s="12" t="s">
        <v>301</v>
      </c>
      <c r="G28" s="12" t="s">
        <v>302</v>
      </c>
      <c r="H28" s="12" t="s">
        <v>303</v>
      </c>
      <c r="I28" s="12" t="s">
        <v>304</v>
      </c>
      <c r="J28" s="12" t="s">
        <v>305</v>
      </c>
      <c r="K28" s="12" t="s">
        <v>306</v>
      </c>
      <c r="L28" s="12" t="s">
        <v>307</v>
      </c>
      <c r="M28" s="12" t="s">
        <v>308</v>
      </c>
      <c r="N28" s="12" t="s">
        <v>309</v>
      </c>
      <c r="O28" s="12" t="s">
        <v>310</v>
      </c>
      <c r="P28" s="12" t="s">
        <v>311</v>
      </c>
      <c r="Q28" s="12" t="s">
        <v>312</v>
      </c>
      <c r="R28" s="12" t="s">
        <v>313</v>
      </c>
      <c r="S28" s="12" t="s">
        <v>314</v>
      </c>
      <c r="T28" s="12" t="s">
        <v>315</v>
      </c>
      <c r="U28" s="12" t="s">
        <v>316</v>
      </c>
      <c r="V28" s="12" t="s">
        <v>317</v>
      </c>
      <c r="W28" s="12" t="s">
        <v>318</v>
      </c>
    </row>
    <row r="29" spans="1:23" x14ac:dyDescent="0.25">
      <c r="A29" s="12" t="s">
        <v>13</v>
      </c>
      <c r="B29" s="12">
        <v>304</v>
      </c>
      <c r="D29" s="12">
        <v>815</v>
      </c>
      <c r="F29" s="12">
        <v>333</v>
      </c>
      <c r="H29" s="12">
        <v>274</v>
      </c>
      <c r="J29" s="12">
        <v>613</v>
      </c>
      <c r="L29" s="12">
        <v>647</v>
      </c>
      <c r="N29" s="12">
        <v>550</v>
      </c>
      <c r="P29" s="12">
        <v>949</v>
      </c>
      <c r="R29" s="12">
        <v>579</v>
      </c>
      <c r="T29" s="12">
        <v>341</v>
      </c>
      <c r="V29" s="12">
        <v>622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2022-03-21T17:37:55Z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