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18F0FEA1-7B7B-4CA7-AB5D-2EF0A5138F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r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<sst xmlns="http://schemas.openxmlformats.org/spreadsheetml/2006/main" count="532" uniqueCount="453">
  <si>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</si>
  <si>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</si>
  <si>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</si>
  <si>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</si>
  <si>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</si>
  <si>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</si>
  <si>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</si>
  <si>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</si>
  <si>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</si>
  <si>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</si>
  <si>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</si>
  <si>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</si>
  <si>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</si>
  <si>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</si>
  <si>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</si>
  <si>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1/2022 - 3/2022</t>
  </si>
  <si>
    <t>Member 01</t>
  </si>
  <si>
    <t>Member 02</t>
  </si>
  <si>
    <t>Member 04</t>
  </si>
  <si>
    <t>Member 05</t>
  </si>
  <si>
    <t>Member 06</t>
  </si>
  <si>
    <t>Member 07</t>
  </si>
  <si>
    <t>Member 08</t>
  </si>
  <si>
    <t>Member 10</t>
  </si>
  <si>
    <t>Member 11</t>
  </si>
  <si>
    <t>Member 12</t>
  </si>
  <si>
    <t>Member 13</t>
  </si>
  <si>
    <t>Member 14</t>
  </si>
  <si>
    <t>Member 16</t>
  </si>
  <si>
    <t>Member 18</t>
  </si>
  <si>
    <t>Member 19</t>
  </si>
  <si>
    <t>Member 20</t>
  </si>
  <si>
    <t>$79,246.00</t>
  </si>
  <si>
    <t>29.37%</t>
  </si>
  <si>
    <t>$357,598.43</t>
  </si>
  <si>
    <t>42.57%</t>
  </si>
  <si>
    <t>$257,846.00</t>
  </si>
  <si>
    <t>41.79%</t>
  </si>
  <si>
    <t>$124,353.60</t>
  </si>
  <si>
    <t>19.16%</t>
  </si>
  <si>
    <t>$80,312.00</t>
  </si>
  <si>
    <t>23.45%</t>
  </si>
  <si>
    <t>$202,317.75</t>
  </si>
  <si>
    <t>27.77%</t>
  </si>
  <si>
    <t>$108,472.91</t>
  </si>
  <si>
    <t>31.51%</t>
  </si>
  <si>
    <t>$372,574.34</t>
  </si>
  <si>
    <t>63.63%</t>
  </si>
  <si>
    <t>$246,649.83</t>
  </si>
  <si>
    <t>50.30%</t>
  </si>
  <si>
    <t>$157,640.00</t>
  </si>
  <si>
    <t>31.97%</t>
  </si>
  <si>
    <t>$157,449.46</t>
  </si>
  <si>
    <t>23.25%</t>
  </si>
  <si>
    <t>$320,879.38</t>
  </si>
  <si>
    <t>48.77%</t>
  </si>
  <si>
    <t>$108,180.61</t>
  </si>
  <si>
    <t>28.40%</t>
  </si>
  <si>
    <t>$355,641.28</t>
  </si>
  <si>
    <t>36.08%</t>
  </si>
  <si>
    <t>$154,382.75</t>
  </si>
  <si>
    <t>54.18%</t>
  </si>
  <si>
    <t>$220,104.00</t>
  </si>
  <si>
    <t>42.55%</t>
  </si>
  <si>
    <t>$17,427.00</t>
  </si>
  <si>
    <t>6.46%</t>
  </si>
  <si>
    <t>$53,088.26</t>
  </si>
  <si>
    <t>6.32%</t>
  </si>
  <si>
    <t>$15,530.04</t>
  </si>
  <si>
    <t>2.39%</t>
  </si>
  <si>
    <t>$11,320.00</t>
  </si>
  <si>
    <t>3.30%</t>
  </si>
  <si>
    <t>$21,992.00</t>
  </si>
  <si>
    <t>3.01%</t>
  </si>
  <si>
    <t>$11,378.00</t>
  </si>
  <si>
    <t>$62,829.53</t>
  </si>
  <si>
    <t>10.73%</t>
  </si>
  <si>
    <t>$42,266.59</t>
  </si>
  <si>
    <t>8.61%</t>
  </si>
  <si>
    <t>$19,740.00</t>
  </si>
  <si>
    <t>4.00%</t>
  </si>
  <si>
    <t>$24,156.89</t>
  </si>
  <si>
    <t>3.56%</t>
  </si>
  <si>
    <t>$43,276.02</t>
  </si>
  <si>
    <t>6.57%</t>
  </si>
  <si>
    <t>$4,010.89</t>
  </si>
  <si>
    <t>1.05%</t>
  </si>
  <si>
    <t>$42,533.93</t>
  </si>
  <si>
    <t>4.31%</t>
  </si>
  <si>
    <t>$26,804.50</t>
  </si>
  <si>
    <t>9.40%</t>
  </si>
  <si>
    <t>$36,375.00</t>
  </si>
  <si>
    <t>7.03%</t>
  </si>
  <si>
    <t>$78,459.00</t>
  </si>
  <si>
    <t>29.08%</t>
  </si>
  <si>
    <t>$174,995.70</t>
  </si>
  <si>
    <t>20.83%</t>
  </si>
  <si>
    <t>$186,295.66</t>
  </si>
  <si>
    <t>30.19%</t>
  </si>
  <si>
    <t>$166,689.58</t>
  </si>
  <si>
    <t>25.69%</t>
  </si>
  <si>
    <t>$103,102.00</t>
  </si>
  <si>
    <t>30.10%</t>
  </si>
  <si>
    <t>$211,889.50</t>
  </si>
  <si>
    <t>29.09%</t>
  </si>
  <si>
    <t>$89,866.67</t>
  </si>
  <si>
    <t>26.11%</t>
  </si>
  <si>
    <t>$64,304.72</t>
  </si>
  <si>
    <t>10.98%</t>
  </si>
  <si>
    <t>$66,678.66</t>
  </si>
  <si>
    <t>13.59%</t>
  </si>
  <si>
    <t>$123,800.00</t>
  </si>
  <si>
    <t>25.10%</t>
  </si>
  <si>
    <t>$195,513.36</t>
  </si>
  <si>
    <t>28.87%</t>
  </si>
  <si>
    <t>$121,087.64</t>
  </si>
  <si>
    <t>18.40%</t>
  </si>
  <si>
    <t>$107,172.35</t>
  </si>
  <si>
    <t>28.13%</t>
  </si>
  <si>
    <t>$203,024.18</t>
  </si>
  <si>
    <t>20.59%</t>
  </si>
  <si>
    <t>$39,068.25</t>
  </si>
  <si>
    <t>13.71%</t>
  </si>
  <si>
    <t>$113,269.00</t>
  </si>
  <si>
    <t>21.89%</t>
  </si>
  <si>
    <t>$67,139.00</t>
  </si>
  <si>
    <t>24.88%</t>
  </si>
  <si>
    <t>$155,573.29</t>
  </si>
  <si>
    <t>18.52%</t>
  </si>
  <si>
    <t>$152,375.33</t>
  </si>
  <si>
    <t>24.69%</t>
  </si>
  <si>
    <t>$51,247.67</t>
  </si>
  <si>
    <t>7.89%</t>
  </si>
  <si>
    <t>$137,183.00</t>
  </si>
  <si>
    <t>40.05%</t>
  </si>
  <si>
    <t>$219,068.75</t>
  </si>
  <si>
    <t>30.07%</t>
  </si>
  <si>
    <t>$121,657.07</t>
  </si>
  <si>
    <t>35.34%</t>
  </si>
  <si>
    <t>$50,086.79</t>
  </si>
  <si>
    <t>8.55%</t>
  </si>
  <si>
    <t>$81,522.78</t>
  </si>
  <si>
    <t>16.62%</t>
  </si>
  <si>
    <t>$123,355.00</t>
  </si>
  <si>
    <t>25.01%</t>
  </si>
  <si>
    <t>$200,795.45</t>
  </si>
  <si>
    <t>29.65%</t>
  </si>
  <si>
    <t>$68,859.15</t>
  </si>
  <si>
    <t>10.46%</t>
  </si>
  <si>
    <t>$152,486.74</t>
  </si>
  <si>
    <t>40.03%</t>
  </si>
  <si>
    <t>$196,569.96</t>
  </si>
  <si>
    <t>19.94%</t>
  </si>
  <si>
    <t>$36,320.75</t>
  </si>
  <si>
    <t>12.74%</t>
  </si>
  <si>
    <t>$76,005.00</t>
  </si>
  <si>
    <t>14.69%</t>
  </si>
  <si>
    <t>$27,487.00</t>
  </si>
  <si>
    <t>10.18%</t>
  </si>
  <si>
    <t>$98,642.02</t>
  </si>
  <si>
    <t>11.74%</t>
  </si>
  <si>
    <t>$20,471.33</t>
  </si>
  <si>
    <t>3.31%</t>
  </si>
  <si>
    <t>$290,969.04</t>
  </si>
  <si>
    <t>44.84%</t>
  </si>
  <si>
    <t>$10,541.00</t>
  </si>
  <si>
    <t>3.07%</t>
  </si>
  <si>
    <t>$73,025.75</t>
  </si>
  <si>
    <t>10.02%</t>
  </si>
  <si>
    <t>$12,779.40</t>
  </si>
  <si>
    <t>3.71%</t>
  </si>
  <si>
    <t>$35,646.21</t>
  </si>
  <si>
    <t>6.08%</t>
  </si>
  <si>
    <t>$53,220.03</t>
  </si>
  <si>
    <t>10.85%</t>
  </si>
  <si>
    <t>$68,530.00</t>
  </si>
  <si>
    <t>13.89%</t>
  </si>
  <si>
    <t>$99,117.25</t>
  </si>
  <si>
    <t>14.63%</t>
  </si>
  <si>
    <t>$103,834.03</t>
  </si>
  <si>
    <t>15.78%</t>
  </si>
  <si>
    <t>$9,051.20</t>
  </si>
  <si>
    <t>2.37%</t>
  </si>
  <si>
    <t>$187,804.52</t>
  </si>
  <si>
    <t>19.05%</t>
  </si>
  <si>
    <t>$28,353.25</t>
  </si>
  <si>
    <t>9.95%</t>
  </si>
  <si>
    <t>$71,503.00</t>
  </si>
  <si>
    <t>13.82%</t>
  </si>
  <si>
    <t>$269,758.00</t>
  </si>
  <si>
    <t>100%</t>
  </si>
  <si>
    <t>$839,897.71</t>
  </si>
  <si>
    <t>$616,988.33</t>
  </si>
  <si>
    <t>$648,789.93</t>
  </si>
  <si>
    <t>$342,458.00</t>
  </si>
  <si>
    <t>$728,293.75</t>
  </si>
  <si>
    <t>$344,154.05</t>
  </si>
  <si>
    <t>$585,441.60</t>
  </si>
  <si>
    <t>$490,337.90</t>
  </si>
  <si>
    <t>$493,065.00</t>
  </si>
  <si>
    <t>$677,032.43</t>
  </si>
  <si>
    <t>$657,936.23</t>
  </si>
  <si>
    <t>$380,901.79</t>
  </si>
  <si>
    <t>$985,573.86</t>
  </si>
  <si>
    <t>$284,929.50</t>
  </si>
  <si>
    <t>$517,256.00</t>
  </si>
  <si>
    <t>$13,281.00</t>
  </si>
  <si>
    <t>16.75%</t>
  </si>
  <si>
    <t>$91,404.38</t>
  </si>
  <si>
    <t>25.56%</t>
  </si>
  <si>
    <t>$52,311.00</t>
  </si>
  <si>
    <t>20.28%</t>
  </si>
  <si>
    <t>$20,750.42</t>
  </si>
  <si>
    <t>16.68%</t>
  </si>
  <si>
    <t>$18,297.00</t>
  </si>
  <si>
    <t>22.78%</t>
  </si>
  <si>
    <t>$54,207.25</t>
  </si>
  <si>
    <t>26.79%</t>
  </si>
  <si>
    <t>$11,209.46</t>
  </si>
  <si>
    <t>10.33%</t>
  </si>
  <si>
    <t>$103,588.65</t>
  </si>
  <si>
    <t>27.80%</t>
  </si>
  <si>
    <t>$75,334.98</t>
  </si>
  <si>
    <t>30.54%</t>
  </si>
  <si>
    <t>$31,687.00</t>
  </si>
  <si>
    <t>20.10%</t>
  </si>
  <si>
    <t>$41,608.84</t>
  </si>
  <si>
    <t>26.42%</t>
  </si>
  <si>
    <t>$81,585.36</t>
  </si>
  <si>
    <t>25.42%</t>
  </si>
  <si>
    <t>$13,453.59</t>
  </si>
  <si>
    <t>12.43%</t>
  </si>
  <si>
    <t>$85,721.64</t>
  </si>
  <si>
    <t>24.10%</t>
  </si>
  <si>
    <t>$23,972.25</t>
  </si>
  <si>
    <t>15.52%</t>
  </si>
  <si>
    <t>$58,977.00</t>
  </si>
  <si>
    <t>100.00%</t>
  </si>
  <si>
    <t>$40,196.91</t>
  </si>
  <si>
    <t>95.10%</t>
  </si>
  <si>
    <t>$26,758.25</t>
  </si>
  <si>
    <t>99.82%</t>
  </si>
  <si>
    <t>$173,093.80</t>
  </si>
  <si>
    <t>98.91%</t>
  </si>
  <si>
    <t>$156,989.19</t>
  </si>
  <si>
    <t>94.18%</t>
  </si>
  <si>
    <t>$102,977.00</t>
  </si>
  <si>
    <t>99.87%</t>
  </si>
  <si>
    <t>$64,604.18</t>
  </si>
  <si>
    <t>96.88%</t>
  </si>
  <si>
    <t>$115,695.00</t>
  </si>
  <si>
    <t>93.45%</t>
  </si>
  <si>
    <t>$188,789.04</t>
  </si>
  <si>
    <t>96.56%</t>
  </si>
  <si>
    <t>$119,475.64</t>
  </si>
  <si>
    <t>98.66%</t>
  </si>
  <si>
    <t>$106,813.39</t>
  </si>
  <si>
    <t>99.66%</t>
  </si>
  <si>
    <t>$199,857.13</t>
  </si>
  <si>
    <t>98.44%</t>
  </si>
  <si>
    <t>$39,024.25</t>
  </si>
  <si>
    <t>99.88%</t>
  </si>
  <si>
    <t>$109,790.00</t>
  </si>
  <si>
    <t>96.92%</t>
  </si>
  <si>
    <t>$36,085.00</t>
  </si>
  <si>
    <t>53.74%</t>
  </si>
  <si>
    <t>$83,327.44</t>
  </si>
  <si>
    <t>53.56%</t>
  </si>
  <si>
    <t>$93,068.33</t>
  </si>
  <si>
    <t>61.07%</t>
  </si>
  <si>
    <t>$16,018.99</t>
  </si>
  <si>
    <t>31.25%</t>
  </si>
  <si>
    <t>$62,987.00</t>
  </si>
  <si>
    <t>45.91%</t>
  </si>
  <si>
    <t>$109,126.50</t>
  </si>
  <si>
    <t>49.81%</t>
  </si>
  <si>
    <t>$40,021.12</t>
  </si>
  <si>
    <t>32.89%</t>
  </si>
  <si>
    <t>$21,727.89</t>
  </si>
  <si>
    <t>43.38%</t>
  </si>
  <si>
    <t>$36,052.51</t>
  </si>
  <si>
    <t>44.22%</t>
  </si>
  <si>
    <t>$59,219.00</t>
  </si>
  <si>
    <t>48.00%</t>
  </si>
  <si>
    <t>$97,900.66</t>
  </si>
  <si>
    <t>48.75%</t>
  </si>
  <si>
    <t>$37,292.43</t>
  </si>
  <si>
    <t>54.15%</t>
  </si>
  <si>
    <t>$61,983.17</t>
  </si>
  <si>
    <t>40.64%</t>
  </si>
  <si>
    <t>$92,922.64</t>
  </si>
  <si>
    <t>47.27%</t>
  </si>
  <si>
    <t>$17,816.00</t>
  </si>
  <si>
    <t>49.05%</t>
  </si>
  <si>
    <t>$41,360.00</t>
  </si>
  <si>
    <t>54.41%</t>
  </si>
  <si>
    <t>$26,575.00</t>
  </si>
  <si>
    <t>96.68%</t>
  </si>
  <si>
    <t>$53,817.92</t>
  </si>
  <si>
    <t>54.55%</t>
  </si>
  <si>
    <t>$18,732.33</t>
  </si>
  <si>
    <t>91.50%</t>
  </si>
  <si>
    <t>$98,388.73</t>
  </si>
  <si>
    <t>33.81%</t>
  </si>
  <si>
    <t>$9,778.00</t>
  </si>
  <si>
    <t>92.76%</t>
  </si>
  <si>
    <t>$58,338.00</t>
  </si>
  <si>
    <t>79.88%</t>
  </si>
  <si>
    <t>$6,008.55</t>
  </si>
  <si>
    <t>47.01%</t>
  </si>
  <si>
    <t>$13,119.50</t>
  </si>
  <si>
    <t>36.80%</t>
  </si>
  <si>
    <t>$34,409.76</t>
  </si>
  <si>
    <t>64.65%</t>
  </si>
  <si>
    <t>$49,043.00</t>
  </si>
  <si>
    <t>71.56%</t>
  </si>
  <si>
    <t>$75,018.35</t>
  </si>
  <si>
    <t>75.68%</t>
  </si>
  <si>
    <t>$54,701.84</t>
  </si>
  <si>
    <t>52.68%</t>
  </si>
  <si>
    <t>$93,654.66</t>
  </si>
  <si>
    <t>49.86%</t>
  </si>
  <si>
    <t>$18,254.25</t>
  </si>
  <si>
    <t>64.38%</t>
  </si>
  <si>
    <t>$41,152.00</t>
  </si>
  <si>
    <t>57.55%</t>
  </si>
  <si>
    <t>$171,827.00</t>
  </si>
  <si>
    <t>63.69%</t>
  </si>
  <si>
    <t>$454,731.81</t>
  </si>
  <si>
    <t>54.14%</t>
  </si>
  <si>
    <t>$350,407.33</t>
  </si>
  <si>
    <t>56.79%</t>
  </si>
  <si>
    <t>$307,677.37</t>
  </si>
  <si>
    <t>47.42%</t>
  </si>
  <si>
    <t>$205,359.00</t>
  </si>
  <si>
    <t>59.96%</t>
  </si>
  <si>
    <t>$455,553.25</t>
  </si>
  <si>
    <t>62.55%</t>
  </si>
  <si>
    <t>$158,483.82</t>
  </si>
  <si>
    <t>46.05%</t>
  </si>
  <si>
    <t>$265,570.29</t>
  </si>
  <si>
    <t>45.36%</t>
  </si>
  <si>
    <t>$250,598.37</t>
  </si>
  <si>
    <t>51.10%</t>
  </si>
  <si>
    <t>$275,384.00</t>
  </si>
  <si>
    <t>55.85%</t>
  </si>
  <si>
    <t>$427,473.81</t>
  </si>
  <si>
    <t>63.13%</t>
  </si>
  <si>
    <t>$336,331.30</t>
  </si>
  <si>
    <t>51.11%</t>
  </si>
  <si>
    <t>$195,312.25</t>
  </si>
  <si>
    <t>51.27%</t>
  </si>
  <si>
    <t>$514,689.99</t>
  </si>
  <si>
    <t>52.22%</t>
  </si>
  <si>
    <t>$125,825.00</t>
  </si>
  <si>
    <t>44.16%</t>
  </si>
  <si>
    <t>$287,654.00</t>
  </si>
  <si>
    <t>55.61%</t>
  </si>
  <si>
    <t>$90,505.00</t>
  </si>
  <si>
    <t>52.67%</t>
  </si>
  <si>
    <t>$202,387.19</t>
  </si>
  <si>
    <t>44.50%</t>
  </si>
  <si>
    <t>$144,691.66</t>
  </si>
  <si>
    <t>41.29%</t>
  </si>
  <si>
    <t>$124,173.23</t>
  </si>
  <si>
    <t>40.35%</t>
  </si>
  <si>
    <t>$81,637.00</t>
  </si>
  <si>
    <t>39.75%</t>
  </si>
  <si>
    <t>$255,181.04</t>
  </si>
  <si>
    <t>56.01%</t>
  </si>
  <si>
    <t>$83,401.22</t>
  </si>
  <si>
    <t>52.62%</t>
  </si>
  <si>
    <t>$114,017.97</t>
  </si>
  <si>
    <t>42.93%</t>
  </si>
  <si>
    <t>$139,773.24</t>
  </si>
  <si>
    <t>55.77%</t>
  </si>
  <si>
    <t>$115,932.00</t>
  </si>
  <si>
    <t>42.09%</t>
  </si>
  <si>
    <t>$160,701.76</t>
  </si>
  <si>
    <t>37.59%</t>
  </si>
  <si>
    <t>$147,643.20</t>
  </si>
  <si>
    <t>43.89%</t>
  </si>
  <si>
    <t>$78,709.23</t>
  </si>
  <si>
    <t>40.29%</t>
  </si>
  <si>
    <t>$181,929.69</t>
  </si>
  <si>
    <t>$52,273.50</t>
  </si>
  <si>
    <t>41.54%</t>
  </si>
  <si>
    <t>$162,095.00</t>
  </si>
  <si>
    <t>56.35%</t>
  </si>
  <si>
    <t>$71,082.00</t>
  </si>
  <si>
    <t>26.35%</t>
  </si>
  <si>
    <t>$192,035.63</t>
  </si>
  <si>
    <t>22.86%</t>
  </si>
  <si>
    <t>$130,944.66</t>
  </si>
  <si>
    <t>21.22%</t>
  </si>
  <si>
    <t>$106,185.95</t>
  </si>
  <si>
    <t>16.36%</t>
  </si>
  <si>
    <t>$60,359.00</t>
  </si>
  <si>
    <t>17.62%</t>
  </si>
  <si>
    <t>$132,122.06</t>
  </si>
  <si>
    <t>18.14%</t>
  </si>
  <si>
    <t>$45,751.34</t>
  </si>
  <si>
    <t>13.29%</t>
  </si>
  <si>
    <t>$91,730.31</t>
  </si>
  <si>
    <t>15.66%</t>
  </si>
  <si>
    <t>$85,571.89</t>
  </si>
  <si>
    <t>17.45%</t>
  </si>
  <si>
    <t>$118,353.00</t>
  </si>
  <si>
    <t>24.00%</t>
  </si>
  <si>
    <t>$185,551.70</t>
  </si>
  <si>
    <t>27.40%</t>
  </si>
  <si>
    <t>$134,851.91</t>
  </si>
  <si>
    <t>20.49%</t>
  </si>
  <si>
    <t>$79,197.80</t>
  </si>
  <si>
    <t>20.79%</t>
  </si>
  <si>
    <t>$264,386.86</t>
  </si>
  <si>
    <t>26.82%</t>
  </si>
  <si>
    <t>$65,003.10</t>
  </si>
  <si>
    <t>22.81%</t>
  </si>
  <si>
    <t>$119,228.00</t>
  </si>
  <si>
    <t>23.05%</t>
  </si>
  <si>
    <t>$10,240.00</t>
  </si>
  <si>
    <t>3.79%</t>
  </si>
  <si>
    <t>$60,308.98</t>
  </si>
  <si>
    <t>7.18%</t>
  </si>
  <si>
    <t>$74,770.99</t>
  </si>
  <si>
    <t>12.11%</t>
  </si>
  <si>
    <t>$77,318.19</t>
  </si>
  <si>
    <t>11.91%</t>
  </si>
  <si>
    <t>$63,363.00</t>
  </si>
  <si>
    <t>18.50%</t>
  </si>
  <si>
    <t>$68,250.14</t>
  </si>
  <si>
    <t>9.37%</t>
  </si>
  <si>
    <t>$29,331.25</t>
  </si>
  <si>
    <t>8.52%</t>
  </si>
  <si>
    <t>$59,822.00</t>
  </si>
  <si>
    <t>10.21%</t>
  </si>
  <si>
    <t>$25,253.23</t>
  </si>
  <si>
    <t>5.15%</t>
  </si>
  <si>
    <t>$41,099.00</t>
  </si>
  <si>
    <t>8.33%</t>
  </si>
  <si>
    <t>$81,220.34</t>
  </si>
  <si>
    <t>11.99%</t>
  </si>
  <si>
    <t>$53,836.19</t>
  </si>
  <si>
    <t>8.18%</t>
  </si>
  <si>
    <t>$37,405.21</t>
  </si>
  <si>
    <t>9.82%</t>
  </si>
  <si>
    <t>$68,373.44</t>
  </si>
  <si>
    <t>6.93%</t>
  </si>
  <si>
    <t>$8,548.40</t>
  </si>
  <si>
    <t>3.00%</t>
  </si>
  <si>
    <t>$6,331.00</t>
  </si>
  <si>
    <t>1.22%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</si>
</sst>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A168B7C9-3EE2-4F6C-9D3A-C4F266A4D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A32169C6-14B4-45AF-8008-47803400F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customWidth="1"/>
    <col min="42" max="42" width="9.140625" customWidth="1"/>
    <col min="43" max="43" width="3.7109375" customWidth="1"/>
    <col min="44" max="44" width="14" customWidth="1"/>
    <col min="45" max="45" width="9.140625" customWidth="1"/>
    <col min="46" max="46" width="3.7109375" customWidth="1"/>
    <col min="47" max="47" width="14" customWidth="1"/>
    <col min="48" max="48" width="9.140625" customWidth="1"/>
    <col min="49" max="49" width="3.7109375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61" x14ac:dyDescent="0.25">
      <c r="A2" s="1" t="str">
        <f>Data!A2</f>
        <v>1/2022 - 3/2022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5" t="str">
        <f>Data!B4</f>
        <v>Member 01</v>
      </c>
      <c r="C4" s="15"/>
      <c r="D4" s="5"/>
      <c r="E4" s="15" t="str">
        <f>Data!D4</f>
        <v>Member 02</v>
      </c>
      <c r="F4" s="15"/>
      <c r="G4" s="5"/>
      <c r="H4" s="15" t="str">
        <f>Data!F4</f>
        <v>Member 04</v>
      </c>
      <c r="I4" s="15"/>
      <c r="J4" s="5"/>
      <c r="K4" s="15" t="str">
        <f>Data!H4</f>
        <v>Member 05</v>
      </c>
      <c r="L4" s="15"/>
      <c r="M4" s="5"/>
      <c r="N4" s="15" t="str">
        <f>Data!J4</f>
        <v>Member 06</v>
      </c>
      <c r="O4" s="15"/>
      <c r="P4" s="5"/>
      <c r="Q4" s="15" t="str">
        <f>Data!L4</f>
        <v>Member 07</v>
      </c>
      <c r="R4" s="15"/>
      <c r="S4" s="5"/>
      <c r="T4" s="15" t="str">
        <f>Data!N4</f>
        <v>Member 08</v>
      </c>
      <c r="U4" s="15"/>
      <c r="V4" s="5"/>
      <c r="W4" s="15" t="str">
        <f>Data!P4</f>
        <v>Member 10</v>
      </c>
      <c r="X4" s="15"/>
      <c r="Y4" s="5"/>
      <c r="Z4" s="15" t="str">
        <f>Data!R4</f>
        <v>Member 11</v>
      </c>
      <c r="AA4" s="15"/>
      <c r="AB4" s="5"/>
      <c r="AC4" s="15" t="str">
        <f>Data!T4</f>
        <v>Member 12</v>
      </c>
      <c r="AD4" s="15"/>
      <c r="AE4" s="8"/>
      <c r="AF4" s="15" t="str">
        <f>Data!V4</f>
        <v>Member 13</v>
      </c>
      <c r="AG4" s="15"/>
      <c r="AH4" s="8"/>
      <c r="AI4" s="15" t="str">
        <f>Data!X4</f>
        <v>Member 14</v>
      </c>
      <c r="AJ4" s="15"/>
      <c r="AK4" s="8"/>
      <c r="AL4" s="15" t="str">
        <f>Data!Z4</f>
        <v>Member 16</v>
      </c>
      <c r="AM4" s="15"/>
      <c r="AN4" s="8"/>
      <c r="AO4" s="15" t="str">
        <f>Data!AB4</f>
        <v>Member 18</v>
      </c>
      <c r="AP4" s="15"/>
      <c r="AQ4" s="8"/>
      <c r="AR4" s="16" t="str">
        <f>Data!AD4</f>
        <v>Member 19</v>
      </c>
      <c r="AS4" s="16"/>
      <c r="AT4" s="8"/>
      <c r="AU4" s="16" t="str">
        <f>Data!AF4</f>
        <v>Member 20</v>
      </c>
      <c r="AV4" s="16"/>
      <c r="AW4" s="8"/>
      <c r="AX4" s="16">
        <f>Data!AH4</f>
        <v>0</v>
      </c>
      <c r="AY4" s="16"/>
      <c r="AZ4" s="8"/>
      <c r="BA4" s="16">
        <f>Data!AJ4</f>
        <v>0</v>
      </c>
      <c r="BB4" s="16"/>
      <c r="BC4" s="8"/>
      <c r="BD4" s="16">
        <f>Data!AL4</f>
        <v>0</v>
      </c>
      <c r="BE4" s="16"/>
      <c r="BF4" s="8"/>
      <c r="BG4" s="16">
        <f>Data!AN4</f>
        <v>0</v>
      </c>
      <c r="BH4" s="16"/>
      <c r="BI4" s="8"/>
    </row>
    <row r="5" spans="1:61" x14ac:dyDescent="0.25">
      <c r="A5" t="s">
        <v>2</v>
      </c>
      <c r="B5" s="4" t="str">
        <f>Data!B5</f>
        <v>$79,246.00</v>
      </c>
      <c r="C5" s="4" t="str">
        <f>Data!C5</f>
        <v>29.37%</v>
      </c>
      <c r="D5" s="6"/>
      <c r="E5" s="4" t="str">
        <f>Data!D5</f>
        <v>$357,598.43</v>
      </c>
      <c r="F5" s="4" t="str">
        <f>Data!E5</f>
        <v>42.57%</v>
      </c>
      <c r="G5" s="6"/>
      <c r="H5" s="4" t="str">
        <f>Data!F5</f>
        <v>$257,846.00</v>
      </c>
      <c r="I5" s="4" t="str">
        <f>Data!G5</f>
        <v>41.79%</v>
      </c>
      <c r="J5" s="6"/>
      <c r="K5" s="4" t="str">
        <f>Data!H5</f>
        <v>$124,353.60</v>
      </c>
      <c r="L5" s="4" t="str">
        <f>Data!I5</f>
        <v>19.16%</v>
      </c>
      <c r="M5" s="6"/>
      <c r="N5" s="4" t="str">
        <f>Data!J5</f>
        <v>$80,312.00</v>
      </c>
      <c r="O5" s="4" t="str">
        <f>Data!K5</f>
        <v>23.45%</v>
      </c>
      <c r="P5" s="6"/>
      <c r="Q5" s="4" t="str">
        <f>Data!L5</f>
        <v>$202,317.75</v>
      </c>
      <c r="R5" s="4" t="str">
        <f>Data!M5</f>
        <v>27.77%</v>
      </c>
      <c r="S5" s="6"/>
      <c r="T5" s="4" t="str">
        <f>Data!N5</f>
        <v>$108,472.91</v>
      </c>
      <c r="U5" s="4" t="str">
        <f>Data!O5</f>
        <v>31.51%</v>
      </c>
      <c r="V5" s="6"/>
      <c r="W5" s="4" t="str">
        <f>Data!P5</f>
        <v>$372,574.34</v>
      </c>
      <c r="X5" s="4" t="str">
        <f>Data!Q5</f>
        <v>63.63%</v>
      </c>
      <c r="Y5" s="6"/>
      <c r="Z5" s="4" t="str">
        <f>Data!R5</f>
        <v>$246,649.83</v>
      </c>
      <c r="AA5" s="4" t="str">
        <f>Data!S5</f>
        <v>50.30%</v>
      </c>
      <c r="AB5" s="6"/>
      <c r="AC5" s="4" t="str">
        <f>Data!T5</f>
        <v>$157,640.00</v>
      </c>
      <c r="AD5" s="4" t="str">
        <f>Data!U5</f>
        <v>31.97%</v>
      </c>
      <c r="AE5" s="9"/>
      <c r="AF5" s="4" t="str">
        <f>Data!V5</f>
        <v>$157,449.46</v>
      </c>
      <c r="AG5" s="4" t="str">
        <f>Data!W5</f>
        <v>23.25%</v>
      </c>
      <c r="AH5" s="9"/>
      <c r="AI5" s="4" t="str">
        <f>Data!X5</f>
        <v>$320,879.38</v>
      </c>
      <c r="AJ5" s="4" t="str">
        <f>Data!Y5</f>
        <v>48.77%</v>
      </c>
      <c r="AK5" s="9"/>
      <c r="AL5" s="4" t="str">
        <f>Data!Z5</f>
        <v>$108,180.61</v>
      </c>
      <c r="AM5" s="4" t="str">
        <f>Data!AA5</f>
        <v>28.40%</v>
      </c>
      <c r="AN5" s="9"/>
      <c r="AO5" s="4" t="str">
        <f>Data!AB5</f>
        <v>$355,641.28</v>
      </c>
      <c r="AP5" s="4" t="str">
        <f>Data!AC5</f>
        <v>36.08%</v>
      </c>
      <c r="AQ5" s="9"/>
      <c r="AR5" s="4" t="str">
        <f>Data!AD5</f>
        <v>$154,382.75</v>
      </c>
      <c r="AS5" s="4" t="str">
        <f>Data!AE5</f>
        <v>54.18%</v>
      </c>
      <c r="AT5" s="9"/>
      <c r="AU5" s="4" t="str">
        <f>Data!AF5</f>
        <v>$220,104.00</v>
      </c>
      <c r="AV5" s="4" t="str">
        <f>Data!AG5</f>
        <v>42.55%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$17,427.00</v>
      </c>
      <c r="C6" s="4" t="str">
        <f>Data!C6</f>
        <v>6.46%</v>
      </c>
      <c r="D6" s="6"/>
      <c r="E6" s="4" t="str">
        <f>Data!D6</f>
        <v>$53,088.26</v>
      </c>
      <c r="F6" s="4" t="str">
        <f>Data!E6</f>
        <v>6.32%</v>
      </c>
      <c r="G6" s="6"/>
      <c r="H6" s="4">
        <f>Data!F6</f>
        <v>0</v>
      </c>
      <c r="I6" s="4">
        <f>Data!G6</f>
        <v>0</v>
      </c>
      <c r="J6" s="6"/>
      <c r="K6" s="4" t="str">
        <f>Data!H6</f>
        <v>$15,530.04</v>
      </c>
      <c r="L6" s="4" t="str">
        <f>Data!I6</f>
        <v>2.39%</v>
      </c>
      <c r="M6" s="6"/>
      <c r="N6" s="4" t="str">
        <f>Data!J6</f>
        <v>$11,320.00</v>
      </c>
      <c r="O6" s="4" t="str">
        <f>Data!K6</f>
        <v>3.30%</v>
      </c>
      <c r="P6" s="6"/>
      <c r="Q6" s="4" t="str">
        <f>Data!L6</f>
        <v>$21,992.00</v>
      </c>
      <c r="R6" s="4" t="str">
        <f>Data!M6</f>
        <v>3.01%</v>
      </c>
      <c r="S6" s="6"/>
      <c r="T6" s="4" t="str">
        <f>Data!N6</f>
        <v>$11,378.00</v>
      </c>
      <c r="U6" s="4" t="str">
        <f>Data!O6</f>
        <v>3.30%</v>
      </c>
      <c r="V6" s="6"/>
      <c r="W6" s="4" t="str">
        <f>Data!P6</f>
        <v>$62,829.53</v>
      </c>
      <c r="X6" s="4" t="str">
        <f>Data!Q6</f>
        <v>10.73%</v>
      </c>
      <c r="Y6" s="6"/>
      <c r="Z6" s="4" t="str">
        <f>Data!R6</f>
        <v>$42,266.59</v>
      </c>
      <c r="AA6" s="4" t="str">
        <f>Data!S6</f>
        <v>8.61%</v>
      </c>
      <c r="AB6" s="8"/>
      <c r="AC6" s="4" t="str">
        <f>Data!T6</f>
        <v>$19,740.00</v>
      </c>
      <c r="AD6" s="4" t="str">
        <f>Data!U6</f>
        <v>4.00%</v>
      </c>
      <c r="AE6" s="9"/>
      <c r="AF6" s="4" t="str">
        <f>Data!V6</f>
        <v>$24,156.89</v>
      </c>
      <c r="AG6" s="4" t="str">
        <f>Data!W6</f>
        <v>3.56%</v>
      </c>
      <c r="AH6" s="9"/>
      <c r="AI6" s="4" t="str">
        <f>Data!X6</f>
        <v>$43,276.02</v>
      </c>
      <c r="AJ6" s="4" t="str">
        <f>Data!Y6</f>
        <v>6.57%</v>
      </c>
      <c r="AK6" s="9"/>
      <c r="AL6" s="4" t="str">
        <f>Data!Z6</f>
        <v>$4,010.89</v>
      </c>
      <c r="AM6" s="4" t="str">
        <f>Data!AA6</f>
        <v>1.05%</v>
      </c>
      <c r="AN6" s="9"/>
      <c r="AO6" s="4" t="str">
        <f>Data!AB6</f>
        <v>$42,533.93</v>
      </c>
      <c r="AP6" s="4" t="str">
        <f>Data!AC6</f>
        <v>4.31%</v>
      </c>
      <c r="AQ6" s="9"/>
      <c r="AR6" s="4" t="str">
        <f>Data!AD6</f>
        <v>$26,804.50</v>
      </c>
      <c r="AS6" s="4" t="str">
        <f>Data!AE6</f>
        <v>9.40%</v>
      </c>
      <c r="AT6" s="9"/>
      <c r="AU6" s="4" t="str">
        <f>Data!AF6</f>
        <v>$36,375.00</v>
      </c>
      <c r="AV6" s="4" t="str">
        <f>Data!AG6</f>
        <v>7.03%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$78,459.00</v>
      </c>
      <c r="C7" s="4" t="str">
        <f>Data!C7</f>
        <v>29.08%</v>
      </c>
      <c r="D7" s="6"/>
      <c r="E7" s="4" t="str">
        <f>Data!D7</f>
        <v>$174,995.70</v>
      </c>
      <c r="F7" s="4" t="str">
        <f>Data!E7</f>
        <v>20.83%</v>
      </c>
      <c r="G7" s="6"/>
      <c r="H7" s="4" t="str">
        <f>Data!F7</f>
        <v>$186,295.66</v>
      </c>
      <c r="I7" s="4" t="str">
        <f>Data!G7</f>
        <v>30.19%</v>
      </c>
      <c r="J7" s="6"/>
      <c r="K7" s="4" t="str">
        <f>Data!H7</f>
        <v>$166,689.58</v>
      </c>
      <c r="L7" s="4" t="str">
        <f>Data!I7</f>
        <v>25.69%</v>
      </c>
      <c r="M7" s="6"/>
      <c r="N7" s="4" t="str">
        <f>Data!J7</f>
        <v>$103,102.00</v>
      </c>
      <c r="O7" s="4" t="str">
        <f>Data!K7</f>
        <v>30.10%</v>
      </c>
      <c r="P7" s="6"/>
      <c r="Q7" s="4" t="str">
        <f>Data!L7</f>
        <v>$211,889.50</v>
      </c>
      <c r="R7" s="4" t="str">
        <f>Data!M7</f>
        <v>29.09%</v>
      </c>
      <c r="S7" s="6"/>
      <c r="T7" s="4" t="str">
        <f>Data!N7</f>
        <v>$89,866.67</v>
      </c>
      <c r="U7" s="4" t="str">
        <f>Data!O7</f>
        <v>26.11%</v>
      </c>
      <c r="V7" s="6"/>
      <c r="W7" s="4" t="str">
        <f>Data!P7</f>
        <v>$64,304.72</v>
      </c>
      <c r="X7" s="4" t="str">
        <f>Data!Q7</f>
        <v>10.98%</v>
      </c>
      <c r="Y7" s="6"/>
      <c r="Z7" s="4" t="str">
        <f>Data!R7</f>
        <v>$66,678.66</v>
      </c>
      <c r="AA7" s="4" t="str">
        <f>Data!S7</f>
        <v>13.59%</v>
      </c>
      <c r="AB7" s="6"/>
      <c r="AC7" s="4" t="str">
        <f>Data!T7</f>
        <v>$123,800.00</v>
      </c>
      <c r="AD7" s="4" t="str">
        <f>Data!U7</f>
        <v>25.10%</v>
      </c>
      <c r="AE7" s="9"/>
      <c r="AF7" s="4" t="str">
        <f>Data!V7</f>
        <v>$195,513.36</v>
      </c>
      <c r="AG7" s="4" t="str">
        <f>Data!W7</f>
        <v>28.87%</v>
      </c>
      <c r="AH7" s="9"/>
      <c r="AI7" s="4" t="str">
        <f>Data!X7</f>
        <v>$121,087.64</v>
      </c>
      <c r="AJ7" s="4" t="str">
        <f>Data!Y7</f>
        <v>18.40%</v>
      </c>
      <c r="AK7" s="9"/>
      <c r="AL7" s="4" t="str">
        <f>Data!Z7</f>
        <v>$107,172.35</v>
      </c>
      <c r="AM7" s="4" t="str">
        <f>Data!AA7</f>
        <v>28.13%</v>
      </c>
      <c r="AN7" s="9"/>
      <c r="AO7" s="4" t="str">
        <f>Data!AB7</f>
        <v>$203,024.18</v>
      </c>
      <c r="AP7" s="4" t="str">
        <f>Data!AC7</f>
        <v>20.59%</v>
      </c>
      <c r="AQ7" s="9"/>
      <c r="AR7" s="4" t="str">
        <f>Data!AD7</f>
        <v>$39,068.25</v>
      </c>
      <c r="AS7" s="4" t="str">
        <f>Data!AE7</f>
        <v>13.71%</v>
      </c>
      <c r="AT7" s="9"/>
      <c r="AU7" s="4" t="str">
        <f>Data!AF7</f>
        <v>$113,269.00</v>
      </c>
      <c r="AV7" s="4" t="str">
        <f>Data!AG7</f>
        <v>21.89%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$67,139.00</v>
      </c>
      <c r="C8" s="4" t="str">
        <f>Data!C8</f>
        <v>24.88%</v>
      </c>
      <c r="D8" s="6"/>
      <c r="E8" s="4" t="str">
        <f>Data!D8</f>
        <v>$155,573.29</v>
      </c>
      <c r="F8" s="4" t="str">
        <f>Data!E8</f>
        <v>18.52%</v>
      </c>
      <c r="G8" s="6"/>
      <c r="H8" s="4" t="str">
        <f>Data!F8</f>
        <v>$152,375.33</v>
      </c>
      <c r="I8" s="4" t="str">
        <f>Data!G8</f>
        <v>24.69%</v>
      </c>
      <c r="J8" s="6"/>
      <c r="K8" s="4" t="str">
        <f>Data!H8</f>
        <v>$51,247.67</v>
      </c>
      <c r="L8" s="4" t="str">
        <f>Data!I8</f>
        <v>7.89%</v>
      </c>
      <c r="M8" s="6"/>
      <c r="N8" s="4" t="str">
        <f>Data!J8</f>
        <v>$137,183.00</v>
      </c>
      <c r="O8" s="4" t="str">
        <f>Data!K8</f>
        <v>40.05%</v>
      </c>
      <c r="P8" s="6"/>
      <c r="Q8" s="4" t="str">
        <f>Data!L8</f>
        <v>$219,068.75</v>
      </c>
      <c r="R8" s="4" t="str">
        <f>Data!M8</f>
        <v>30.07%</v>
      </c>
      <c r="S8" s="6"/>
      <c r="T8" s="4" t="str">
        <f>Data!N8</f>
        <v>$121,657.07</v>
      </c>
      <c r="U8" s="4" t="str">
        <f>Data!O8</f>
        <v>35.34%</v>
      </c>
      <c r="V8" s="6"/>
      <c r="W8" s="4" t="str">
        <f>Data!P8</f>
        <v>$50,086.79</v>
      </c>
      <c r="X8" s="4" t="str">
        <f>Data!Q8</f>
        <v>8.55%</v>
      </c>
      <c r="Y8" s="6"/>
      <c r="Z8" s="4" t="str">
        <f>Data!R8</f>
        <v>$81,522.78</v>
      </c>
      <c r="AA8" s="4" t="str">
        <f>Data!S8</f>
        <v>16.62%</v>
      </c>
      <c r="AB8" s="6"/>
      <c r="AC8" s="4" t="str">
        <f>Data!T8</f>
        <v>$123,355.00</v>
      </c>
      <c r="AD8" s="4" t="str">
        <f>Data!U8</f>
        <v>25.01%</v>
      </c>
      <c r="AE8" s="9"/>
      <c r="AF8" s="4" t="str">
        <f>Data!V8</f>
        <v>$200,795.45</v>
      </c>
      <c r="AG8" s="4" t="str">
        <f>Data!W8</f>
        <v>29.65%</v>
      </c>
      <c r="AH8" s="9"/>
      <c r="AI8" s="4" t="str">
        <f>Data!X8</f>
        <v>$68,859.15</v>
      </c>
      <c r="AJ8" s="4" t="str">
        <f>Data!Y8</f>
        <v>10.46%</v>
      </c>
      <c r="AK8" s="9"/>
      <c r="AL8" s="4" t="str">
        <f>Data!Z8</f>
        <v>$152,486.74</v>
      </c>
      <c r="AM8" s="4" t="str">
        <f>Data!AA8</f>
        <v>40.03%</v>
      </c>
      <c r="AN8" s="9"/>
      <c r="AO8" s="4" t="str">
        <f>Data!AB8</f>
        <v>$196,569.96</v>
      </c>
      <c r="AP8" s="4" t="str">
        <f>Data!AC8</f>
        <v>19.94%</v>
      </c>
      <c r="AQ8" s="9"/>
      <c r="AR8" s="4" t="str">
        <f>Data!AD8</f>
        <v>$36,320.75</v>
      </c>
      <c r="AS8" s="4" t="str">
        <f>Data!AE8</f>
        <v>12.74%</v>
      </c>
      <c r="AT8" s="9"/>
      <c r="AU8" s="4" t="str">
        <f>Data!AF8</f>
        <v>$76,005.00</v>
      </c>
      <c r="AV8" s="4" t="str">
        <f>Data!AG8</f>
        <v>14.69%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$27,487.00</v>
      </c>
      <c r="C9" s="4" t="str">
        <f>Data!C9</f>
        <v>10.18%</v>
      </c>
      <c r="D9" s="6"/>
      <c r="E9" s="4" t="str">
        <f>Data!D9</f>
        <v>$98,642.02</v>
      </c>
      <c r="F9" s="4" t="str">
        <f>Data!E9</f>
        <v>11.74%</v>
      </c>
      <c r="G9" s="6"/>
      <c r="H9" s="4" t="str">
        <f>Data!F9</f>
        <v>$20,471.33</v>
      </c>
      <c r="I9" s="4" t="str">
        <f>Data!G9</f>
        <v>3.31%</v>
      </c>
      <c r="J9" s="6"/>
      <c r="K9" s="4" t="str">
        <f>Data!H9</f>
        <v>$290,969.04</v>
      </c>
      <c r="L9" s="4" t="str">
        <f>Data!I9</f>
        <v>44.84%</v>
      </c>
      <c r="M9" s="6"/>
      <c r="N9" s="4" t="str">
        <f>Data!J9</f>
        <v>$10,541.00</v>
      </c>
      <c r="O9" s="4" t="str">
        <f>Data!K9</f>
        <v>3.07%</v>
      </c>
      <c r="P9" s="6"/>
      <c r="Q9" s="4" t="str">
        <f>Data!L9</f>
        <v>$73,025.75</v>
      </c>
      <c r="R9" s="4" t="str">
        <f>Data!M9</f>
        <v>10.02%</v>
      </c>
      <c r="S9" s="6"/>
      <c r="T9" s="4" t="str">
        <f>Data!N9</f>
        <v>$12,779.40</v>
      </c>
      <c r="U9" s="4" t="str">
        <f>Data!O9</f>
        <v>3.71%</v>
      </c>
      <c r="V9" s="6"/>
      <c r="W9" s="4" t="str">
        <f>Data!P9</f>
        <v>$35,646.21</v>
      </c>
      <c r="X9" s="4" t="str">
        <f>Data!Q9</f>
        <v>6.08%</v>
      </c>
      <c r="Y9" s="6"/>
      <c r="Z9" s="4" t="str">
        <f>Data!R9</f>
        <v>$53,220.03</v>
      </c>
      <c r="AA9" s="4" t="str">
        <f>Data!S9</f>
        <v>10.85%</v>
      </c>
      <c r="AB9" s="8"/>
      <c r="AC9" s="4" t="str">
        <f>Data!T9</f>
        <v>$68,530.00</v>
      </c>
      <c r="AD9" s="4" t="str">
        <f>Data!U9</f>
        <v>13.89%</v>
      </c>
      <c r="AE9" s="9"/>
      <c r="AF9" s="4" t="str">
        <f>Data!V9</f>
        <v>$99,117.25</v>
      </c>
      <c r="AG9" s="4" t="str">
        <f>Data!W9</f>
        <v>14.63%</v>
      </c>
      <c r="AH9" s="9"/>
      <c r="AI9" s="4" t="str">
        <f>Data!X9</f>
        <v>$103,834.03</v>
      </c>
      <c r="AJ9" s="4" t="str">
        <f>Data!Y9</f>
        <v>15.78%</v>
      </c>
      <c r="AK9" s="9"/>
      <c r="AL9" s="4" t="str">
        <f>Data!Z9</f>
        <v>$9,051.20</v>
      </c>
      <c r="AM9" s="4" t="str">
        <f>Data!AA9</f>
        <v>2.37%</v>
      </c>
      <c r="AN9" s="9"/>
      <c r="AO9" s="4" t="str">
        <f>Data!AB9</f>
        <v>$187,804.52</v>
      </c>
      <c r="AP9" s="4" t="str">
        <f>Data!AC9</f>
        <v>19.05%</v>
      </c>
      <c r="AQ9" s="9"/>
      <c r="AR9" s="4" t="str">
        <f>Data!AD9</f>
        <v>$28,353.25</v>
      </c>
      <c r="AS9" s="4" t="str">
        <f>Data!AE9</f>
        <v>9.95%</v>
      </c>
      <c r="AT9" s="9"/>
      <c r="AU9" s="4" t="str">
        <f>Data!AF9</f>
        <v>$71,503.00</v>
      </c>
      <c r="AV9" s="4" t="str">
        <f>Data!AG9</f>
        <v>13.82%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$269,758.00</v>
      </c>
      <c r="C10" s="4" t="str">
        <f>Data!C10</f>
        <v>100%</v>
      </c>
      <c r="D10" s="7"/>
      <c r="E10" s="4" t="str">
        <f>Data!D10</f>
        <v>$839,897.71</v>
      </c>
      <c r="F10" s="4" t="str">
        <f>Data!E10</f>
        <v>100%</v>
      </c>
      <c r="G10" s="7"/>
      <c r="H10" s="4" t="str">
        <f>Data!F10</f>
        <v>$616,988.33</v>
      </c>
      <c r="I10" s="4" t="str">
        <f>Data!G10</f>
        <v>100%</v>
      </c>
      <c r="J10" s="7"/>
      <c r="K10" s="4" t="str">
        <f>Data!H10</f>
        <v>$648,789.93</v>
      </c>
      <c r="L10" s="4" t="str">
        <f>Data!I10</f>
        <v>100%</v>
      </c>
      <c r="M10" s="7"/>
      <c r="N10" s="4" t="str">
        <f>Data!J10</f>
        <v>$342,458.00</v>
      </c>
      <c r="O10" s="4" t="str">
        <f>Data!K10</f>
        <v>100%</v>
      </c>
      <c r="P10" s="7"/>
      <c r="Q10" s="4" t="str">
        <f>Data!L10</f>
        <v>$728,293.75</v>
      </c>
      <c r="R10" s="4" t="str">
        <f>Data!M10</f>
        <v>100%</v>
      </c>
      <c r="S10" s="7"/>
      <c r="T10" s="4" t="str">
        <f>Data!N10</f>
        <v>$344,154.05</v>
      </c>
      <c r="U10" s="4" t="str">
        <f>Data!O10</f>
        <v>100%</v>
      </c>
      <c r="V10" s="7"/>
      <c r="W10" s="4" t="str">
        <f>Data!P10</f>
        <v>$585,441.60</v>
      </c>
      <c r="X10" s="4" t="str">
        <f>Data!Q10</f>
        <v>100%</v>
      </c>
      <c r="Y10" s="7"/>
      <c r="Z10" s="4" t="str">
        <f>Data!R10</f>
        <v>$490,337.90</v>
      </c>
      <c r="AA10" s="4" t="str">
        <f>Data!S10</f>
        <v>100%</v>
      </c>
      <c r="AB10" s="7"/>
      <c r="AC10" s="4" t="str">
        <f>Data!T10</f>
        <v>$493,065.00</v>
      </c>
      <c r="AD10" s="4" t="str">
        <f>Data!U10</f>
        <v>100%</v>
      </c>
      <c r="AE10" s="9"/>
      <c r="AF10" s="4" t="str">
        <f>Data!V10</f>
        <v>$677,032.43</v>
      </c>
      <c r="AG10" s="4" t="str">
        <f>Data!W10</f>
        <v>100%</v>
      </c>
      <c r="AH10" s="9"/>
      <c r="AI10" s="4" t="str">
        <f>Data!X10</f>
        <v>$657,936.23</v>
      </c>
      <c r="AJ10" s="4" t="str">
        <f>Data!Y10</f>
        <v>100%</v>
      </c>
      <c r="AK10" s="9"/>
      <c r="AL10" s="4" t="str">
        <f>Data!Z10</f>
        <v>$380,901.79</v>
      </c>
      <c r="AM10" s="4" t="str">
        <f>Data!AA10</f>
        <v>100%</v>
      </c>
      <c r="AN10" s="9"/>
      <c r="AO10" s="4" t="str">
        <f>Data!AB10</f>
        <v>$985,573.86</v>
      </c>
      <c r="AP10" s="4" t="str">
        <f>Data!AC10</f>
        <v>100%</v>
      </c>
      <c r="AQ10" s="9"/>
      <c r="AR10" s="4" t="str">
        <f>Data!AD10</f>
        <v>$284,929.50</v>
      </c>
      <c r="AS10" s="4" t="str">
        <f>Data!AE10</f>
        <v>100%</v>
      </c>
      <c r="AT10" s="9"/>
      <c r="AU10" s="4" t="str">
        <f>Data!AF10</f>
        <v>$517,256.00</v>
      </c>
      <c r="AV10" s="4" t="str">
        <f>Data!AG10</f>
        <v>100%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$13,281.00</v>
      </c>
      <c r="C13" s="4" t="str">
        <f>Data!C14</f>
        <v>16.75%</v>
      </c>
      <c r="D13" s="6"/>
      <c r="E13" s="4" t="str">
        <f>Data!D14</f>
        <v>$91,404.38</v>
      </c>
      <c r="F13" s="4" t="str">
        <f>Data!E14</f>
        <v>25.56%</v>
      </c>
      <c r="G13" s="6"/>
      <c r="H13" s="4" t="str">
        <f>Data!F14</f>
        <v>$52,311.00</v>
      </c>
      <c r="I13" s="4" t="str">
        <f>Data!G14</f>
        <v>20.28%</v>
      </c>
      <c r="J13" s="6"/>
      <c r="K13" s="4" t="str">
        <f>Data!H14</f>
        <v>$20,750.42</v>
      </c>
      <c r="L13" s="4" t="str">
        <f>Data!I14</f>
        <v>16.68%</v>
      </c>
      <c r="M13" s="6"/>
      <c r="N13" s="4" t="str">
        <f>Data!J14</f>
        <v>$18,297.00</v>
      </c>
      <c r="O13" s="4" t="str">
        <f>Data!K14</f>
        <v>22.78%</v>
      </c>
      <c r="P13" s="6"/>
      <c r="Q13" s="4" t="str">
        <f>Data!L14</f>
        <v>$54,207.25</v>
      </c>
      <c r="R13" s="4" t="str">
        <f>Data!M14</f>
        <v>26.79%</v>
      </c>
      <c r="S13" s="6"/>
      <c r="T13" s="4" t="str">
        <f>Data!N14</f>
        <v>$11,209.46</v>
      </c>
      <c r="U13" s="4" t="str">
        <f>Data!O14</f>
        <v>10.33%</v>
      </c>
      <c r="V13" s="6"/>
      <c r="W13" s="4" t="str">
        <f>Data!P14</f>
        <v>$103,588.65</v>
      </c>
      <c r="X13" s="4" t="str">
        <f>Data!Q14</f>
        <v>27.80%</v>
      </c>
      <c r="Y13" s="6"/>
      <c r="Z13" s="4" t="str">
        <f>Data!R14</f>
        <v>$75,334.98</v>
      </c>
      <c r="AA13" s="4" t="str">
        <f>Data!S14</f>
        <v>30.54%</v>
      </c>
      <c r="AB13" s="6"/>
      <c r="AC13" s="4" t="str">
        <f>Data!T14</f>
        <v>$31,687.00</v>
      </c>
      <c r="AD13" s="4" t="str">
        <f>Data!U14</f>
        <v>20.10%</v>
      </c>
      <c r="AE13" s="9"/>
      <c r="AF13" s="4" t="str">
        <f>Data!V14</f>
        <v>$41,608.84</v>
      </c>
      <c r="AG13" s="4" t="str">
        <f>Data!W14</f>
        <v>26.42%</v>
      </c>
      <c r="AH13" s="9"/>
      <c r="AI13" s="4" t="str">
        <f>Data!X14</f>
        <v>$81,585.36</v>
      </c>
      <c r="AJ13" s="4" t="str">
        <f>Data!Y14</f>
        <v>25.42%</v>
      </c>
      <c r="AK13" s="9"/>
      <c r="AL13" s="4" t="str">
        <f>Data!Z14</f>
        <v>$13,453.59</v>
      </c>
      <c r="AM13" s="4" t="str">
        <f>Data!AA14</f>
        <v>12.43%</v>
      </c>
      <c r="AN13" s="9"/>
      <c r="AO13" s="4" t="str">
        <f>Data!AB14</f>
        <v>$85,721.64</v>
      </c>
      <c r="AP13" s="4" t="str">
        <f>Data!AC14</f>
        <v>24.10%</v>
      </c>
      <c r="AQ13" s="9"/>
      <c r="AR13" s="4" t="str">
        <f>Data!AD14</f>
        <v>$23,972.25</v>
      </c>
      <c r="AS13" s="4" t="str">
        <f>Data!AE14</f>
        <v>15.52%</v>
      </c>
      <c r="AT13" s="9"/>
      <c r="AU13" s="4" t="str">
        <f>Data!AF14</f>
        <v>$58,977.00</v>
      </c>
      <c r="AV13" s="4" t="str">
        <f>Data!AG14</f>
        <v>26.79%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$17,427.00</v>
      </c>
      <c r="C14" s="4" t="str">
        <f>Data!C15</f>
        <v>100.00%</v>
      </c>
      <c r="D14" s="6"/>
      <c r="E14" s="4" t="str">
        <f>Data!D15</f>
        <v>$53,088.26</v>
      </c>
      <c r="F14" s="4" t="str">
        <f>Data!E15</f>
        <v>100.00%</v>
      </c>
      <c r="G14" s="6"/>
      <c r="H14" s="4">
        <f>Data!F15</f>
        <v>0</v>
      </c>
      <c r="I14" s="4">
        <f>Data!G15</f>
        <v>0</v>
      </c>
      <c r="J14" s="6"/>
      <c r="K14" s="4" t="str">
        <f>Data!H15</f>
        <v>$15,530.04</v>
      </c>
      <c r="L14" s="4" t="str">
        <f>Data!I15</f>
        <v>100.00%</v>
      </c>
      <c r="M14" s="6"/>
      <c r="N14" s="4" t="str">
        <f>Data!J15</f>
        <v>$11,320.00</v>
      </c>
      <c r="O14" s="4" t="str">
        <f>Data!K15</f>
        <v>100.00%</v>
      </c>
      <c r="P14" s="6"/>
      <c r="Q14" s="4" t="str">
        <f>Data!L15</f>
        <v>$21,992.00</v>
      </c>
      <c r="R14" s="4" t="str">
        <f>Data!M15</f>
        <v>100.00%</v>
      </c>
      <c r="S14" s="6"/>
      <c r="T14" s="4" t="str">
        <f>Data!N15</f>
        <v>$11,378.00</v>
      </c>
      <c r="U14" s="4" t="str">
        <f>Data!O15</f>
        <v>100.00%</v>
      </c>
      <c r="V14" s="6"/>
      <c r="W14" s="4" t="str">
        <f>Data!P15</f>
        <v>$62,829.53</v>
      </c>
      <c r="X14" s="4" t="str">
        <f>Data!Q15</f>
        <v>100.00%</v>
      </c>
      <c r="Y14" s="6"/>
      <c r="Z14" s="4" t="str">
        <f>Data!R15</f>
        <v>$40,196.91</v>
      </c>
      <c r="AA14" s="4" t="str">
        <f>Data!S15</f>
        <v>95.10%</v>
      </c>
      <c r="AB14" s="8"/>
      <c r="AC14" s="4" t="str">
        <f>Data!T15</f>
        <v>$19,740.00</v>
      </c>
      <c r="AD14" s="4" t="str">
        <f>Data!U15</f>
        <v>100.00%</v>
      </c>
      <c r="AE14" s="9"/>
      <c r="AF14" s="4" t="str">
        <f>Data!V15</f>
        <v>$24,156.89</v>
      </c>
      <c r="AG14" s="4" t="str">
        <f>Data!W15</f>
        <v>100.00%</v>
      </c>
      <c r="AH14" s="9"/>
      <c r="AI14" s="4" t="str">
        <f>Data!X15</f>
        <v>$43,276.02</v>
      </c>
      <c r="AJ14" s="4" t="str">
        <f>Data!Y15</f>
        <v>100.00%</v>
      </c>
      <c r="AK14" s="9"/>
      <c r="AL14" s="4" t="str">
        <f>Data!Z15</f>
        <v>$4,010.89</v>
      </c>
      <c r="AM14" s="4" t="str">
        <f>Data!AA15</f>
        <v>100.00%</v>
      </c>
      <c r="AN14" s="9"/>
      <c r="AO14" s="4" t="str">
        <f>Data!AB15</f>
        <v>$42,533.93</v>
      </c>
      <c r="AP14" s="4" t="str">
        <f>Data!AC15</f>
        <v>100.00%</v>
      </c>
      <c r="AQ14" s="9"/>
      <c r="AR14" s="4" t="str">
        <f>Data!AD15</f>
        <v>$26,758.25</v>
      </c>
      <c r="AS14" s="4" t="str">
        <f>Data!AE15</f>
        <v>99.82%</v>
      </c>
      <c r="AT14" s="9"/>
      <c r="AU14" s="4" t="str">
        <f>Data!AF15</f>
        <v>$36,375.00</v>
      </c>
      <c r="AV14" s="4" t="str">
        <f>Data!AG15</f>
        <v>100.00%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$78,459.00</v>
      </c>
      <c r="C15" s="4" t="str">
        <f>Data!C16</f>
        <v>100.00%</v>
      </c>
      <c r="D15" s="6"/>
      <c r="E15" s="4" t="str">
        <f>Data!D16</f>
        <v>$173,093.80</v>
      </c>
      <c r="F15" s="4" t="str">
        <f>Data!E16</f>
        <v>98.91%</v>
      </c>
      <c r="G15" s="6"/>
      <c r="H15" s="4" t="str">
        <f>Data!F16</f>
        <v>$186,295.66</v>
      </c>
      <c r="I15" s="4" t="str">
        <f>Data!G16</f>
        <v>100.00%</v>
      </c>
      <c r="J15" s="6"/>
      <c r="K15" s="4" t="str">
        <f>Data!H16</f>
        <v>$156,989.19</v>
      </c>
      <c r="L15" s="4" t="str">
        <f>Data!I16</f>
        <v>94.18%</v>
      </c>
      <c r="M15" s="6"/>
      <c r="N15" s="4" t="str">
        <f>Data!J16</f>
        <v>$102,977.00</v>
      </c>
      <c r="O15" s="4" t="str">
        <f>Data!K16</f>
        <v>99.87%</v>
      </c>
      <c r="P15" s="6"/>
      <c r="Q15" s="4" t="str">
        <f>Data!L16</f>
        <v>$211,889.50</v>
      </c>
      <c r="R15" s="4" t="str">
        <f>Data!M16</f>
        <v>100.00%</v>
      </c>
      <c r="S15" s="6"/>
      <c r="T15" s="4" t="str">
        <f>Data!N16</f>
        <v>$89,866.67</v>
      </c>
      <c r="U15" s="4" t="str">
        <f>Data!O16</f>
        <v>100.00%</v>
      </c>
      <c r="V15" s="6"/>
      <c r="W15" s="4" t="str">
        <f>Data!P16</f>
        <v>$64,304.72</v>
      </c>
      <c r="X15" s="4" t="str">
        <f>Data!Q16</f>
        <v>100.00%</v>
      </c>
      <c r="Y15" s="6"/>
      <c r="Z15" s="4" t="str">
        <f>Data!R16</f>
        <v>$64,604.18</v>
      </c>
      <c r="AA15" s="4" t="str">
        <f>Data!S16</f>
        <v>96.88%</v>
      </c>
      <c r="AB15" s="6"/>
      <c r="AC15" s="4" t="str">
        <f>Data!T16</f>
        <v>$115,695.00</v>
      </c>
      <c r="AD15" s="4" t="str">
        <f>Data!U16</f>
        <v>93.45%</v>
      </c>
      <c r="AE15" s="9"/>
      <c r="AF15" s="4" t="str">
        <f>Data!V16</f>
        <v>$188,789.04</v>
      </c>
      <c r="AG15" s="4" t="str">
        <f>Data!W16</f>
        <v>96.56%</v>
      </c>
      <c r="AH15" s="9"/>
      <c r="AI15" s="4" t="str">
        <f>Data!X16</f>
        <v>$119,475.64</v>
      </c>
      <c r="AJ15" s="4" t="str">
        <f>Data!Y16</f>
        <v>98.66%</v>
      </c>
      <c r="AK15" s="9"/>
      <c r="AL15" s="4" t="str">
        <f>Data!Z16</f>
        <v>$106,813.39</v>
      </c>
      <c r="AM15" s="4" t="str">
        <f>Data!AA16</f>
        <v>99.66%</v>
      </c>
      <c r="AN15" s="9"/>
      <c r="AO15" s="4" t="str">
        <f>Data!AB16</f>
        <v>$199,857.13</v>
      </c>
      <c r="AP15" s="4" t="str">
        <f>Data!AC16</f>
        <v>98.44%</v>
      </c>
      <c r="AQ15" s="9"/>
      <c r="AR15" s="4" t="str">
        <f>Data!AD16</f>
        <v>$39,024.25</v>
      </c>
      <c r="AS15" s="4" t="str">
        <f>Data!AE16</f>
        <v>99.88%</v>
      </c>
      <c r="AT15" s="9"/>
      <c r="AU15" s="4" t="str">
        <f>Data!AF16</f>
        <v>$109,790.00</v>
      </c>
      <c r="AV15" s="4" t="str">
        <f>Data!AG16</f>
        <v>96.92%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$36,085.00</v>
      </c>
      <c r="C16" s="4" t="str">
        <f>Data!C17</f>
        <v>53.74%</v>
      </c>
      <c r="D16" s="6"/>
      <c r="E16" s="4" t="str">
        <f>Data!D17</f>
        <v>$83,327.44</v>
      </c>
      <c r="F16" s="4" t="str">
        <f>Data!E17</f>
        <v>53.56%</v>
      </c>
      <c r="G16" s="6"/>
      <c r="H16" s="4" t="str">
        <f>Data!F17</f>
        <v>$93,068.33</v>
      </c>
      <c r="I16" s="4" t="str">
        <f>Data!G17</f>
        <v>61.07%</v>
      </c>
      <c r="J16" s="6"/>
      <c r="K16" s="4" t="str">
        <f>Data!H17</f>
        <v>$16,018.99</v>
      </c>
      <c r="L16" s="4" t="str">
        <f>Data!I17</f>
        <v>31.25%</v>
      </c>
      <c r="M16" s="6"/>
      <c r="N16" s="4" t="str">
        <f>Data!J17</f>
        <v>$62,987.00</v>
      </c>
      <c r="O16" s="4" t="str">
        <f>Data!K17</f>
        <v>45.91%</v>
      </c>
      <c r="P16" s="6"/>
      <c r="Q16" s="4" t="str">
        <f>Data!L17</f>
        <v>$109,126.50</v>
      </c>
      <c r="R16" s="4" t="str">
        <f>Data!M17</f>
        <v>49.81%</v>
      </c>
      <c r="S16" s="6"/>
      <c r="T16" s="4" t="str">
        <f>Data!N17</f>
        <v>$40,021.12</v>
      </c>
      <c r="U16" s="4" t="str">
        <f>Data!O17</f>
        <v>32.89%</v>
      </c>
      <c r="V16" s="6"/>
      <c r="W16" s="4" t="str">
        <f>Data!P17</f>
        <v>$21,727.89</v>
      </c>
      <c r="X16" s="4" t="str">
        <f>Data!Q17</f>
        <v>43.38%</v>
      </c>
      <c r="Y16" s="6"/>
      <c r="Z16" s="4" t="str">
        <f>Data!R17</f>
        <v>$36,052.51</v>
      </c>
      <c r="AA16" s="4" t="str">
        <f>Data!S17</f>
        <v>44.22%</v>
      </c>
      <c r="AB16" s="6"/>
      <c r="AC16" s="4" t="str">
        <f>Data!T17</f>
        <v>$59,219.00</v>
      </c>
      <c r="AD16" s="4" t="str">
        <f>Data!U17</f>
        <v>48.00%</v>
      </c>
      <c r="AE16" s="9"/>
      <c r="AF16" s="4" t="str">
        <f>Data!V17</f>
        <v>$97,900.66</v>
      </c>
      <c r="AG16" s="4" t="str">
        <f>Data!W17</f>
        <v>48.75%</v>
      </c>
      <c r="AH16" s="9"/>
      <c r="AI16" s="4" t="str">
        <f>Data!X17</f>
        <v>$37,292.43</v>
      </c>
      <c r="AJ16" s="4" t="str">
        <f>Data!Y17</f>
        <v>54.15%</v>
      </c>
      <c r="AK16" s="9"/>
      <c r="AL16" s="4" t="str">
        <f>Data!Z17</f>
        <v>$61,983.17</v>
      </c>
      <c r="AM16" s="4" t="str">
        <f>Data!AA17</f>
        <v>40.64%</v>
      </c>
      <c r="AN16" s="9"/>
      <c r="AO16" s="4" t="str">
        <f>Data!AB17</f>
        <v>$92,922.64</v>
      </c>
      <c r="AP16" s="4" t="str">
        <f>Data!AC17</f>
        <v>47.27%</v>
      </c>
      <c r="AQ16" s="9"/>
      <c r="AR16" s="4" t="str">
        <f>Data!AD17</f>
        <v>$17,816.00</v>
      </c>
      <c r="AS16" s="4" t="str">
        <f>Data!AE17</f>
        <v>49.05%</v>
      </c>
      <c r="AT16" s="9"/>
      <c r="AU16" s="4" t="str">
        <f>Data!AF17</f>
        <v>$41,360.00</v>
      </c>
      <c r="AV16" s="4" t="str">
        <f>Data!AG17</f>
        <v>54.41%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$26,575.00</v>
      </c>
      <c r="C17" s="4" t="str">
        <f>Data!C18</f>
        <v>96.68%</v>
      </c>
      <c r="D17" s="6"/>
      <c r="E17" s="4" t="str">
        <f>Data!D18</f>
        <v>$53,817.92</v>
      </c>
      <c r="F17" s="4" t="str">
        <f>Data!E18</f>
        <v>54.55%</v>
      </c>
      <c r="G17" s="6"/>
      <c r="H17" s="4" t="str">
        <f>Data!F18</f>
        <v>$18,732.33</v>
      </c>
      <c r="I17" s="4" t="str">
        <f>Data!G18</f>
        <v>91.50%</v>
      </c>
      <c r="J17" s="6"/>
      <c r="K17" s="4" t="str">
        <f>Data!H18</f>
        <v>$98,388.73</v>
      </c>
      <c r="L17" s="4" t="str">
        <f>Data!I18</f>
        <v>33.81%</v>
      </c>
      <c r="M17" s="6"/>
      <c r="N17" s="4" t="str">
        <f>Data!J18</f>
        <v>$9,778.00</v>
      </c>
      <c r="O17" s="4" t="str">
        <f>Data!K18</f>
        <v>92.76%</v>
      </c>
      <c r="P17" s="6"/>
      <c r="Q17" s="4" t="str">
        <f>Data!L18</f>
        <v>$58,338.00</v>
      </c>
      <c r="R17" s="4" t="str">
        <f>Data!M18</f>
        <v>79.88%</v>
      </c>
      <c r="S17" s="6"/>
      <c r="T17" s="4" t="str">
        <f>Data!N18</f>
        <v>$6,008.55</v>
      </c>
      <c r="U17" s="4" t="str">
        <f>Data!O18</f>
        <v>47.01%</v>
      </c>
      <c r="V17" s="6"/>
      <c r="W17" s="4" t="str">
        <f>Data!P18</f>
        <v>$13,119.50</v>
      </c>
      <c r="X17" s="4" t="str">
        <f>Data!Q18</f>
        <v>36.80%</v>
      </c>
      <c r="Y17" s="6"/>
      <c r="Z17" s="4" t="str">
        <f>Data!R18</f>
        <v>$34,409.76</v>
      </c>
      <c r="AA17" s="4" t="str">
        <f>Data!S18</f>
        <v>64.65%</v>
      </c>
      <c r="AB17" s="8"/>
      <c r="AC17" s="4" t="str">
        <f>Data!T18</f>
        <v>$49,043.00</v>
      </c>
      <c r="AD17" s="4" t="str">
        <f>Data!U18</f>
        <v>71.56%</v>
      </c>
      <c r="AE17" s="9"/>
      <c r="AF17" s="4" t="str">
        <f>Data!V18</f>
        <v>$75,018.35</v>
      </c>
      <c r="AG17" s="4" t="str">
        <f>Data!W18</f>
        <v>75.68%</v>
      </c>
      <c r="AH17" s="9"/>
      <c r="AI17" s="4" t="str">
        <f>Data!X18</f>
        <v>$54,701.84</v>
      </c>
      <c r="AJ17" s="4" t="str">
        <f>Data!Y18</f>
        <v>52.68%</v>
      </c>
      <c r="AK17" s="9"/>
      <c r="AL17" s="4" t="str">
        <f>Data!Z18</f>
        <v>$9,051.20</v>
      </c>
      <c r="AM17" s="4" t="str">
        <f>Data!AA18</f>
        <v>100.00%</v>
      </c>
      <c r="AN17" s="9"/>
      <c r="AO17" s="4" t="str">
        <f>Data!AB18</f>
        <v>$93,654.66</v>
      </c>
      <c r="AP17" s="4" t="str">
        <f>Data!AC18</f>
        <v>49.86%</v>
      </c>
      <c r="AQ17" s="9"/>
      <c r="AR17" s="4" t="str">
        <f>Data!AD18</f>
        <v>$18,254.25</v>
      </c>
      <c r="AS17" s="4" t="str">
        <f>Data!AE18</f>
        <v>64.38%</v>
      </c>
      <c r="AT17" s="9"/>
      <c r="AU17" s="4" t="str">
        <f>Data!AF18</f>
        <v>$41,152.00</v>
      </c>
      <c r="AV17" s="4" t="str">
        <f>Data!AG18</f>
        <v>57.55%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$171,827.00</v>
      </c>
      <c r="C18" s="4" t="str">
        <f>Data!C19</f>
        <v>63.69%</v>
      </c>
      <c r="D18" s="6"/>
      <c r="E18" s="4" t="str">
        <f>Data!D19</f>
        <v>$454,731.81</v>
      </c>
      <c r="F18" s="4" t="str">
        <f>Data!E19</f>
        <v>54.14%</v>
      </c>
      <c r="G18" s="6"/>
      <c r="H18" s="4" t="str">
        <f>Data!F19</f>
        <v>$350,407.33</v>
      </c>
      <c r="I18" s="4" t="str">
        <f>Data!G19</f>
        <v>56.79%</v>
      </c>
      <c r="J18" s="6"/>
      <c r="K18" s="4" t="str">
        <f>Data!H19</f>
        <v>$307,677.37</v>
      </c>
      <c r="L18" s="4" t="str">
        <f>Data!I19</f>
        <v>47.42%</v>
      </c>
      <c r="M18" s="6"/>
      <c r="N18" s="4" t="str">
        <f>Data!J19</f>
        <v>$205,359.00</v>
      </c>
      <c r="O18" s="4" t="str">
        <f>Data!K19</f>
        <v>59.96%</v>
      </c>
      <c r="P18" s="6"/>
      <c r="Q18" s="4" t="str">
        <f>Data!L19</f>
        <v>$455,553.25</v>
      </c>
      <c r="R18" s="4" t="str">
        <f>Data!M19</f>
        <v>62.55%</v>
      </c>
      <c r="S18" s="6"/>
      <c r="T18" s="4" t="str">
        <f>Data!N19</f>
        <v>$158,483.82</v>
      </c>
      <c r="U18" s="4" t="str">
        <f>Data!O19</f>
        <v>46.05%</v>
      </c>
      <c r="V18" s="6"/>
      <c r="W18" s="4" t="str">
        <f>Data!P19</f>
        <v>$265,570.29</v>
      </c>
      <c r="X18" s="4" t="str">
        <f>Data!Q19</f>
        <v>45.36%</v>
      </c>
      <c r="Y18" s="6"/>
      <c r="Z18" s="4" t="str">
        <f>Data!R19</f>
        <v>$250,598.37</v>
      </c>
      <c r="AA18" s="4" t="str">
        <f>Data!S19</f>
        <v>51.10%</v>
      </c>
      <c r="AB18" s="6"/>
      <c r="AC18" s="4" t="str">
        <f>Data!T19</f>
        <v>$275,384.00</v>
      </c>
      <c r="AD18" s="4" t="str">
        <f>Data!U19</f>
        <v>55.85%</v>
      </c>
      <c r="AE18" s="9"/>
      <c r="AF18" s="4" t="str">
        <f>Data!V19</f>
        <v>$427,473.81</v>
      </c>
      <c r="AG18" s="4" t="str">
        <f>Data!W19</f>
        <v>63.13%</v>
      </c>
      <c r="AH18" s="9"/>
      <c r="AI18" s="4" t="str">
        <f>Data!X19</f>
        <v>$336,331.30</v>
      </c>
      <c r="AJ18" s="4" t="str">
        <f>Data!Y19</f>
        <v>51.11%</v>
      </c>
      <c r="AK18" s="9"/>
      <c r="AL18" s="4" t="str">
        <f>Data!Z19</f>
        <v>$195,312.25</v>
      </c>
      <c r="AM18" s="4" t="str">
        <f>Data!AA19</f>
        <v>51.27%</v>
      </c>
      <c r="AN18" s="9"/>
      <c r="AO18" s="4" t="str">
        <f>Data!AB19</f>
        <v>$514,689.99</v>
      </c>
      <c r="AP18" s="4" t="str">
        <f>Data!AC19</f>
        <v>52.22%</v>
      </c>
      <c r="AQ18" s="9"/>
      <c r="AR18" s="4" t="str">
        <f>Data!AD19</f>
        <v>$125,825.00</v>
      </c>
      <c r="AS18" s="4" t="str">
        <f>Data!AE19</f>
        <v>44.16%</v>
      </c>
      <c r="AT18" s="9"/>
      <c r="AU18" s="4" t="str">
        <f>Data!AF19</f>
        <v>$287,654.00</v>
      </c>
      <c r="AV18" s="4" t="str">
        <f>Data!AG19</f>
        <v>55.61%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$90,505.00</v>
      </c>
      <c r="C20" s="4" t="str">
        <f>Data!C22</f>
        <v>52.67%</v>
      </c>
      <c r="D20" s="6"/>
      <c r="E20" s="4" t="str">
        <f>Data!D22</f>
        <v>$202,387.19</v>
      </c>
      <c r="F20" s="4" t="str">
        <f>Data!E22</f>
        <v>44.50%</v>
      </c>
      <c r="G20" s="6"/>
      <c r="H20" s="4" t="str">
        <f>Data!F22</f>
        <v>$144,691.66</v>
      </c>
      <c r="I20" s="4" t="str">
        <f>Data!G22</f>
        <v>41.29%</v>
      </c>
      <c r="J20" s="6"/>
      <c r="K20" s="4" t="str">
        <f>Data!H22</f>
        <v>$124,173.23</v>
      </c>
      <c r="L20" s="4" t="str">
        <f>Data!I22</f>
        <v>40.35%</v>
      </c>
      <c r="M20" s="6"/>
      <c r="N20" s="4" t="str">
        <f>Data!J22</f>
        <v>$81,637.00</v>
      </c>
      <c r="O20" s="4" t="str">
        <f>Data!K22</f>
        <v>39.75%</v>
      </c>
      <c r="P20" s="6"/>
      <c r="Q20" s="4" t="str">
        <f>Data!L22</f>
        <v>$255,181.04</v>
      </c>
      <c r="R20" s="4" t="str">
        <f>Data!M22</f>
        <v>56.01%</v>
      </c>
      <c r="S20" s="6"/>
      <c r="T20" s="4" t="str">
        <f>Data!N22</f>
        <v>$83,401.22</v>
      </c>
      <c r="U20" s="4" t="str">
        <f>Data!O22</f>
        <v>52.62%</v>
      </c>
      <c r="V20" s="6"/>
      <c r="W20" s="4" t="str">
        <f>Data!P22</f>
        <v>$114,017.97</v>
      </c>
      <c r="X20" s="4" t="str">
        <f>Data!Q22</f>
        <v>42.93%</v>
      </c>
      <c r="Y20" s="6"/>
      <c r="Z20" s="4" t="str">
        <f>Data!R22</f>
        <v>$139,773.24</v>
      </c>
      <c r="AA20" s="4" t="str">
        <f>Data!S22</f>
        <v>55.77%</v>
      </c>
      <c r="AB20" s="6"/>
      <c r="AC20" s="4" t="str">
        <f>Data!T22</f>
        <v>$115,932.00</v>
      </c>
      <c r="AD20" s="4" t="str">
        <f>Data!U22</f>
        <v>42.09%</v>
      </c>
      <c r="AE20" s="9"/>
      <c r="AF20" s="4" t="str">
        <f>Data!V22</f>
        <v>$160,701.76</v>
      </c>
      <c r="AG20" s="4" t="str">
        <f>Data!W22</f>
        <v>37.59%</v>
      </c>
      <c r="AH20" s="9"/>
      <c r="AI20" s="4" t="str">
        <f>Data!X22</f>
        <v>$147,643.20</v>
      </c>
      <c r="AJ20" s="4" t="str">
        <f>Data!Y22</f>
        <v>43.89%</v>
      </c>
      <c r="AK20" s="9"/>
      <c r="AL20" s="4" t="str">
        <f>Data!Z22</f>
        <v>$78,709.23</v>
      </c>
      <c r="AM20" s="4" t="str">
        <f>Data!AA22</f>
        <v>40.29%</v>
      </c>
      <c r="AN20" s="9"/>
      <c r="AO20" s="4" t="str">
        <f>Data!AB22</f>
        <v>$181,929.69</v>
      </c>
      <c r="AP20" s="4" t="str">
        <f>Data!AC22</f>
        <v>35.34%</v>
      </c>
      <c r="AQ20" s="9"/>
      <c r="AR20" s="4" t="str">
        <f>Data!AD22</f>
        <v>$52,273.50</v>
      </c>
      <c r="AS20" s="4" t="str">
        <f>Data!AE22</f>
        <v>41.54%</v>
      </c>
      <c r="AT20" s="9"/>
      <c r="AU20" s="4" t="str">
        <f>Data!AF22</f>
        <v>$162,095.00</v>
      </c>
      <c r="AV20" s="4" t="str">
        <f>Data!AG22</f>
        <v>56.35%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$71,082.00</v>
      </c>
      <c r="C22" s="4" t="str">
        <f>Data!C25</f>
        <v>26.35%</v>
      </c>
      <c r="D22" s="6"/>
      <c r="E22" s="4" t="str">
        <f>Data!D25</f>
        <v>$192,035.63</v>
      </c>
      <c r="F22" s="4" t="str">
        <f>Data!E25</f>
        <v>22.86%</v>
      </c>
      <c r="G22" s="6"/>
      <c r="H22" s="4" t="str">
        <f>Data!F25</f>
        <v>$130,944.66</v>
      </c>
      <c r="I22" s="4" t="str">
        <f>Data!G25</f>
        <v>21.22%</v>
      </c>
      <c r="J22" s="6"/>
      <c r="K22" s="4" t="str">
        <f>Data!H25</f>
        <v>$106,185.95</v>
      </c>
      <c r="L22" s="4" t="str">
        <f>Data!I25</f>
        <v>16.36%</v>
      </c>
      <c r="M22" s="6"/>
      <c r="N22" s="4" t="str">
        <f>Data!J25</f>
        <v>$60,359.00</v>
      </c>
      <c r="O22" s="4" t="str">
        <f>Data!K25</f>
        <v>17.62%</v>
      </c>
      <c r="P22" s="6"/>
      <c r="Q22" s="4" t="str">
        <f>Data!L25</f>
        <v>$132,122.06</v>
      </c>
      <c r="R22" s="4" t="str">
        <f>Data!M25</f>
        <v>18.14%</v>
      </c>
      <c r="S22" s="6"/>
      <c r="T22" s="4" t="str">
        <f>Data!N25</f>
        <v>$45,751.34</v>
      </c>
      <c r="U22" s="4" t="str">
        <f>Data!O25</f>
        <v>13.29%</v>
      </c>
      <c r="V22" s="6"/>
      <c r="W22" s="4" t="str">
        <f>Data!P25</f>
        <v>$91,730.31</v>
      </c>
      <c r="X22" s="4" t="str">
        <f>Data!Q25</f>
        <v>15.66%</v>
      </c>
      <c r="Y22" s="6"/>
      <c r="Z22" s="4" t="str">
        <f>Data!R25</f>
        <v>$85,571.89</v>
      </c>
      <c r="AA22" s="4" t="str">
        <f>Data!S25</f>
        <v>17.45%</v>
      </c>
      <c r="AB22" s="6"/>
      <c r="AC22" s="4" t="str">
        <f>Data!T25</f>
        <v>$118,353.00</v>
      </c>
      <c r="AD22" s="4" t="str">
        <f>Data!U25</f>
        <v>24.00%</v>
      </c>
      <c r="AE22" s="9"/>
      <c r="AF22" s="4" t="str">
        <f>Data!V25</f>
        <v>$185,551.70</v>
      </c>
      <c r="AG22" s="4" t="str">
        <f>Data!W25</f>
        <v>27.40%</v>
      </c>
      <c r="AH22" s="9"/>
      <c r="AI22" s="4" t="str">
        <f>Data!X25</f>
        <v>$134,851.91</v>
      </c>
      <c r="AJ22" s="4" t="str">
        <f>Data!Y25</f>
        <v>20.49%</v>
      </c>
      <c r="AK22" s="9"/>
      <c r="AL22" s="4" t="str">
        <f>Data!Z25</f>
        <v>$79,197.80</v>
      </c>
      <c r="AM22" s="4" t="str">
        <f>Data!AA25</f>
        <v>20.79%</v>
      </c>
      <c r="AN22" s="9"/>
      <c r="AO22" s="4" t="str">
        <f>Data!AB25</f>
        <v>$264,386.86</v>
      </c>
      <c r="AP22" s="4" t="str">
        <f>Data!AC25</f>
        <v>26.82%</v>
      </c>
      <c r="AQ22" s="9"/>
      <c r="AR22" s="4" t="str">
        <f>Data!AD25</f>
        <v>$65,003.10</v>
      </c>
      <c r="AS22" s="4" t="str">
        <f>Data!AE25</f>
        <v>22.81%</v>
      </c>
      <c r="AT22" s="9"/>
      <c r="AU22" s="4" t="str">
        <f>Data!AF25</f>
        <v>$119,228.00</v>
      </c>
      <c r="AV22" s="4" t="str">
        <f>Data!AG25</f>
        <v>23.05%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$10,240.00</v>
      </c>
      <c r="C24" s="4" t="str">
        <f>Data!C28</f>
        <v>3.79%</v>
      </c>
      <c r="D24" s="6"/>
      <c r="E24" s="4" t="str">
        <f>Data!D28</f>
        <v>$60,308.98</v>
      </c>
      <c r="F24" s="4" t="str">
        <f>Data!E28</f>
        <v>7.18%</v>
      </c>
      <c r="G24" s="6"/>
      <c r="H24" s="4" t="str">
        <f>Data!F28</f>
        <v>$74,770.99</v>
      </c>
      <c r="I24" s="4" t="str">
        <f>Data!G28</f>
        <v>12.11%</v>
      </c>
      <c r="J24" s="6"/>
      <c r="K24" s="4" t="str">
        <f>Data!H28</f>
        <v>$77,318.19</v>
      </c>
      <c r="L24" s="4" t="str">
        <f>Data!I28</f>
        <v>11.91%</v>
      </c>
      <c r="M24" s="6"/>
      <c r="N24" s="4" t="str">
        <f>Data!J28</f>
        <v>$63,363.00</v>
      </c>
      <c r="O24" s="4" t="str">
        <f>Data!K28</f>
        <v>18.50%</v>
      </c>
      <c r="P24" s="6"/>
      <c r="Q24" s="4" t="str">
        <f>Data!L28</f>
        <v>$68,250.14</v>
      </c>
      <c r="R24" s="4" t="str">
        <f>Data!M28</f>
        <v>9.37%</v>
      </c>
      <c r="S24" s="6"/>
      <c r="T24" s="4" t="str">
        <f>Data!N28</f>
        <v>$29,331.25</v>
      </c>
      <c r="U24" s="4" t="str">
        <f>Data!O28</f>
        <v>8.52%</v>
      </c>
      <c r="V24" s="6"/>
      <c r="W24" s="4" t="str">
        <f>Data!P28</f>
        <v>$59,822.00</v>
      </c>
      <c r="X24" s="4" t="str">
        <f>Data!Q28</f>
        <v>10.21%</v>
      </c>
      <c r="Y24" s="6"/>
      <c r="Z24" s="4" t="str">
        <f>Data!R28</f>
        <v>$25,253.23</v>
      </c>
      <c r="AA24" s="4" t="str">
        <f>Data!S28</f>
        <v>5.15%</v>
      </c>
      <c r="AB24" s="6"/>
      <c r="AC24" s="4" t="str">
        <f>Data!T28</f>
        <v>$41,099.00</v>
      </c>
      <c r="AD24" s="4" t="str">
        <f>Data!U28</f>
        <v>8.33%</v>
      </c>
      <c r="AE24" s="9"/>
      <c r="AF24" s="4" t="str">
        <f>Data!V28</f>
        <v>$81,220.34</v>
      </c>
      <c r="AG24" s="4" t="str">
        <f>Data!W28</f>
        <v>11.99%</v>
      </c>
      <c r="AH24" s="9"/>
      <c r="AI24" s="4" t="str">
        <f>Data!X28</f>
        <v>$53,836.19</v>
      </c>
      <c r="AJ24" s="4" t="str">
        <f>Data!Y28</f>
        <v>8.18%</v>
      </c>
      <c r="AK24" s="9"/>
      <c r="AL24" s="4" t="str">
        <f>Data!Z28</f>
        <v>$37,405.21</v>
      </c>
      <c r="AM24" s="4" t="str">
        <f>Data!AA28</f>
        <v>9.82%</v>
      </c>
      <c r="AN24" s="9"/>
      <c r="AO24" s="4" t="str">
        <f>Data!AB28</f>
        <v>$68,373.44</v>
      </c>
      <c r="AP24" s="4" t="str">
        <f>Data!AC28</f>
        <v>6.93%</v>
      </c>
      <c r="AQ24" s="9"/>
      <c r="AR24" s="4" t="str">
        <f>Data!AD28</f>
        <v>$8,548.40</v>
      </c>
      <c r="AS24" s="4" t="str">
        <f>Data!AE28</f>
        <v>3.00%</v>
      </c>
      <c r="AT24" s="9"/>
      <c r="AU24" s="4" t="str">
        <f>Data!AF28</f>
        <v>$6,331.00</v>
      </c>
      <c r="AV24" s="4" t="str">
        <f>Data!AG28</f>
        <v>1.22%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4">
        <f>Data!B29</f>
        <v>928</v>
      </c>
      <c r="C25" s="14"/>
      <c r="D25" s="8"/>
      <c r="E25" s="14">
        <f>Data!D29</f>
        <v>2616</v>
      </c>
      <c r="F25" s="14"/>
      <c r="G25" s="8"/>
      <c r="H25" s="14">
        <f>Data!F29</f>
        <v>1698</v>
      </c>
      <c r="I25" s="14"/>
      <c r="J25" s="8"/>
      <c r="K25" s="14">
        <f>Data!H29</f>
        <v>1212</v>
      </c>
      <c r="L25" s="14"/>
      <c r="M25" s="8"/>
      <c r="N25" s="14">
        <f>Data!J29</f>
        <v>1589</v>
      </c>
      <c r="O25" s="14"/>
      <c r="P25" s="8"/>
      <c r="Q25" s="14">
        <f>Data!L29</f>
        <v>2359</v>
      </c>
      <c r="R25" s="14"/>
      <c r="S25" s="8"/>
      <c r="T25" s="14">
        <f>Data!N29</f>
        <v>899</v>
      </c>
      <c r="U25" s="14"/>
      <c r="V25" s="8"/>
      <c r="W25" s="14">
        <f>Data!P29</f>
        <v>2045</v>
      </c>
      <c r="X25" s="14"/>
      <c r="Y25" s="8"/>
      <c r="Z25" s="14">
        <f>Data!R29</f>
        <v>1910</v>
      </c>
      <c r="AA25" s="14"/>
      <c r="AB25" s="8"/>
      <c r="AC25" s="14">
        <f>Data!T29</f>
        <v>1663</v>
      </c>
      <c r="AD25" s="14"/>
      <c r="AE25" s="9"/>
      <c r="AF25" s="14">
        <f>Data!V29</f>
        <v>2843</v>
      </c>
      <c r="AG25" s="14"/>
      <c r="AH25" s="9"/>
      <c r="AI25" s="14">
        <f>Data!X29</f>
        <v>1770</v>
      </c>
      <c r="AJ25" s="14"/>
      <c r="AK25" s="9"/>
      <c r="AL25" s="14">
        <f>Data!Z29</f>
        <v>898</v>
      </c>
      <c r="AM25" s="14"/>
      <c r="AN25" s="9"/>
      <c r="AO25" s="14">
        <f>Data!AB29</f>
        <v>2534</v>
      </c>
      <c r="AP25" s="14"/>
      <c r="AQ25" s="9"/>
      <c r="AR25" s="14">
        <f>Data!AD29</f>
        <v>1102</v>
      </c>
      <c r="AS25" s="14"/>
      <c r="AT25" s="9"/>
      <c r="AU25" s="14">
        <f>Data!AF29</f>
        <v>2018</v>
      </c>
      <c r="AV25" s="14"/>
      <c r="AW25" s="9"/>
      <c r="AX25" s="14">
        <f>Data!AH29</f>
        <v>0</v>
      </c>
      <c r="AY25" s="14"/>
      <c r="AZ25" s="9"/>
      <c r="BA25" s="14">
        <f>Data!AJ29</f>
        <v>0</v>
      </c>
      <c r="BB25" s="14"/>
      <c r="BC25" s="9"/>
      <c r="BD25" s="14">
        <f>Data!AL29</f>
        <v>0</v>
      </c>
      <c r="BE25" s="14"/>
      <c r="BF25" s="9"/>
      <c r="BG25" s="14">
        <f>Data!AN29</f>
        <v>0</v>
      </c>
      <c r="BH25" s="14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G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4" bestFit="1" customWidth="1"/>
    <col min="8" max="8" width="14" bestFit="1" customWidth="1"/>
    <col min="10" max="10" width="14" bestFit="1" customWidth="1"/>
    <col min="12" max="12" width="14" bestFit="1" customWidth="1"/>
    <col min="14" max="14" width="14" bestFit="1" customWidth="1"/>
    <col min="16" max="16" width="14" bestFit="1" customWidth="1"/>
    <col min="18" max="18" width="14" bestFit="1" customWidth="1"/>
    <col min="20" max="20" width="14" bestFit="1" customWidth="1"/>
    <col min="22" max="22" width="14" bestFit="1" customWidth="1"/>
    <col min="24" max="24" width="14" bestFit="1" customWidth="1"/>
    <col min="26" max="26" width="14" bestFit="1" customWidth="1"/>
    <col min="28" max="28" width="14" bestFit="1" customWidth="1"/>
    <col min="30" max="30" width="14" bestFit="1" customWidth="1"/>
    <col min="32" max="32" width="14" bestFit="1" customWidth="1"/>
  </cols>
  <sheetData>
    <row r="1" spans="1:33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33" x14ac:dyDescent="0.25">
      <c r="A2" s="12" t="s">
        <v>15</v>
      </c>
    </row>
    <row r="3" spans="1:33" x14ac:dyDescent="0.25">
      <c r="A3" s="12" t="s">
        <v>14</v>
      </c>
    </row>
    <row r="4" spans="1:33" x14ac:dyDescent="0.25">
      <c r="A4" t="s">
        <v>1</v>
      </c>
      <c r="B4" s="11" t="s">
        <v>16</v>
      </c>
      <c r="D4" s="11" t="s">
        <v>17</v>
      </c>
      <c r="F4" s="11" t="s">
        <v>18</v>
      </c>
      <c r="H4" s="11" t="s">
        <v>19</v>
      </c>
      <c r="J4" s="11" t="s">
        <v>20</v>
      </c>
      <c r="L4" s="11" t="s">
        <v>21</v>
      </c>
      <c r="N4" s="11" t="s">
        <v>22</v>
      </c>
      <c r="P4" s="11" t="s">
        <v>23</v>
      </c>
      <c r="R4" s="11" t="s">
        <v>24</v>
      </c>
      <c r="T4" s="11" t="s">
        <v>25</v>
      </c>
      <c r="V4" s="11" t="s">
        <v>26</v>
      </c>
      <c r="X4" s="11" t="s">
        <v>27</v>
      </c>
      <c r="Z4" s="11" t="s">
        <v>28</v>
      </c>
      <c r="AB4" s="11" t="s">
        <v>29</v>
      </c>
      <c r="AD4" s="11" t="s">
        <v>30</v>
      </c>
      <c r="AF4" s="11" t="s">
        <v>31</v>
      </c>
    </row>
    <row r="5" spans="1:33" x14ac:dyDescent="0.25">
      <c r="A5" t="s">
        <v>2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</row>
    <row r="6" spans="1:33" x14ac:dyDescent="0.25">
      <c r="A6" t="s">
        <v>3</v>
      </c>
      <c r="B6" t="s">
        <v>64</v>
      </c>
      <c r="C6" t="s">
        <v>65</v>
      </c>
      <c r="D6" t="s">
        <v>66</v>
      </c>
      <c r="E6" t="s">
        <v>67</v>
      </c>
      <c r="H6" t="s">
        <v>68</v>
      </c>
      <c r="I6" t="s">
        <v>69</v>
      </c>
      <c r="J6" t="s">
        <v>70</v>
      </c>
      <c r="K6" t="s">
        <v>71</v>
      </c>
      <c r="L6" t="s">
        <v>72</v>
      </c>
      <c r="M6" t="s">
        <v>73</v>
      </c>
      <c r="N6" t="s">
        <v>74</v>
      </c>
      <c r="O6" t="s">
        <v>71</v>
      </c>
      <c r="P6" t="s">
        <v>75</v>
      </c>
      <c r="Q6" t="s">
        <v>76</v>
      </c>
      <c r="R6" t="s">
        <v>77</v>
      </c>
      <c r="S6" t="s">
        <v>78</v>
      </c>
      <c r="T6" t="s">
        <v>79</v>
      </c>
      <c r="U6" t="s">
        <v>80</v>
      </c>
      <c r="V6" t="s">
        <v>81</v>
      </c>
      <c r="W6" t="s">
        <v>82</v>
      </c>
      <c r="X6" t="s">
        <v>83</v>
      </c>
      <c r="Y6" t="s">
        <v>84</v>
      </c>
      <c r="Z6" t="s">
        <v>85</v>
      </c>
      <c r="AA6" t="s">
        <v>86</v>
      </c>
      <c r="AB6" t="s">
        <v>87</v>
      </c>
      <c r="AC6" t="s">
        <v>88</v>
      </c>
      <c r="AD6" t="s">
        <v>89</v>
      </c>
      <c r="AE6" t="s">
        <v>90</v>
      </c>
      <c r="AF6" t="s">
        <v>91</v>
      </c>
      <c r="AG6" t="s">
        <v>92</v>
      </c>
    </row>
    <row r="7" spans="1:33" x14ac:dyDescent="0.25">
      <c r="A7" t="s">
        <v>4</v>
      </c>
      <c r="B7" t="s">
        <v>93</v>
      </c>
      <c r="C7" t="s">
        <v>94</v>
      </c>
      <c r="D7" t="s">
        <v>95</v>
      </c>
      <c r="E7" t="s">
        <v>96</v>
      </c>
      <c r="F7" t="s">
        <v>97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  <c r="L7" t="s">
        <v>103</v>
      </c>
      <c r="M7" t="s">
        <v>104</v>
      </c>
      <c r="N7" t="s">
        <v>105</v>
      </c>
      <c r="O7" t="s">
        <v>106</v>
      </c>
      <c r="P7" t="s">
        <v>107</v>
      </c>
      <c r="Q7" t="s">
        <v>108</v>
      </c>
      <c r="R7" t="s">
        <v>109</v>
      </c>
      <c r="S7" t="s">
        <v>110</v>
      </c>
      <c r="T7" t="s">
        <v>111</v>
      </c>
      <c r="U7" t="s">
        <v>112</v>
      </c>
      <c r="V7" t="s">
        <v>113</v>
      </c>
      <c r="W7" t="s">
        <v>114</v>
      </c>
      <c r="X7" t="s">
        <v>115</v>
      </c>
      <c r="Y7" t="s">
        <v>116</v>
      </c>
      <c r="Z7" t="s">
        <v>117</v>
      </c>
      <c r="AA7" t="s">
        <v>118</v>
      </c>
      <c r="AB7" t="s">
        <v>119</v>
      </c>
      <c r="AC7" t="s">
        <v>120</v>
      </c>
      <c r="AD7" t="s">
        <v>121</v>
      </c>
      <c r="AE7" t="s">
        <v>122</v>
      </c>
      <c r="AF7" t="s">
        <v>123</v>
      </c>
      <c r="AG7" t="s">
        <v>124</v>
      </c>
    </row>
    <row r="8" spans="1:33" x14ac:dyDescent="0.25">
      <c r="A8" t="s">
        <v>5</v>
      </c>
      <c r="B8" t="s">
        <v>125</v>
      </c>
      <c r="C8" t="s">
        <v>126</v>
      </c>
      <c r="D8" t="s">
        <v>127</v>
      </c>
      <c r="E8" t="s">
        <v>128</v>
      </c>
      <c r="F8" t="s">
        <v>129</v>
      </c>
      <c r="G8" t="s">
        <v>130</v>
      </c>
      <c r="H8" t="s">
        <v>131</v>
      </c>
      <c r="I8" t="s">
        <v>132</v>
      </c>
      <c r="J8" t="s">
        <v>133</v>
      </c>
      <c r="K8" t="s">
        <v>134</v>
      </c>
      <c r="L8" t="s">
        <v>135</v>
      </c>
      <c r="M8" t="s">
        <v>136</v>
      </c>
      <c r="N8" t="s">
        <v>137</v>
      </c>
      <c r="O8" t="s">
        <v>138</v>
      </c>
      <c r="P8" t="s">
        <v>139</v>
      </c>
      <c r="Q8" t="s">
        <v>140</v>
      </c>
      <c r="R8" t="s">
        <v>141</v>
      </c>
      <c r="S8" t="s">
        <v>142</v>
      </c>
      <c r="T8" t="s">
        <v>143</v>
      </c>
      <c r="U8" t="s">
        <v>144</v>
      </c>
      <c r="V8" t="s">
        <v>145</v>
      </c>
      <c r="W8" t="s">
        <v>146</v>
      </c>
      <c r="X8" t="s">
        <v>147</v>
      </c>
      <c r="Y8" t="s">
        <v>148</v>
      </c>
      <c r="Z8" t="s">
        <v>149</v>
      </c>
      <c r="AA8" t="s">
        <v>150</v>
      </c>
      <c r="AB8" t="s">
        <v>151</v>
      </c>
      <c r="AC8" t="s">
        <v>152</v>
      </c>
      <c r="AD8" t="s">
        <v>153</v>
      </c>
      <c r="AE8" t="s">
        <v>154</v>
      </c>
      <c r="AF8" t="s">
        <v>155</v>
      </c>
      <c r="AG8" t="s">
        <v>156</v>
      </c>
    </row>
    <row r="9" spans="1:33" x14ac:dyDescent="0.25">
      <c r="A9" t="s">
        <v>6</v>
      </c>
      <c r="B9" t="s">
        <v>157</v>
      </c>
      <c r="C9" t="s">
        <v>158</v>
      </c>
      <c r="D9" t="s">
        <v>159</v>
      </c>
      <c r="E9" t="s">
        <v>160</v>
      </c>
      <c r="F9" t="s">
        <v>161</v>
      </c>
      <c r="G9" t="s">
        <v>162</v>
      </c>
      <c r="H9" t="s">
        <v>163</v>
      </c>
      <c r="I9" t="s">
        <v>164</v>
      </c>
      <c r="J9" t="s">
        <v>165</v>
      </c>
      <c r="K9" t="s">
        <v>166</v>
      </c>
      <c r="L9" t="s">
        <v>167</v>
      </c>
      <c r="M9" t="s">
        <v>168</v>
      </c>
      <c r="N9" t="s">
        <v>169</v>
      </c>
      <c r="O9" t="s">
        <v>170</v>
      </c>
      <c r="P9" t="s">
        <v>171</v>
      </c>
      <c r="Q9" t="s">
        <v>172</v>
      </c>
      <c r="R9" t="s">
        <v>173</v>
      </c>
      <c r="S9" t="s">
        <v>174</v>
      </c>
      <c r="T9" t="s">
        <v>175</v>
      </c>
      <c r="U9" t="s">
        <v>176</v>
      </c>
      <c r="V9" t="s">
        <v>177</v>
      </c>
      <c r="W9" t="s">
        <v>178</v>
      </c>
      <c r="X9" t="s">
        <v>179</v>
      </c>
      <c r="Y9" t="s">
        <v>180</v>
      </c>
      <c r="Z9" t="s">
        <v>181</v>
      </c>
      <c r="AA9" t="s">
        <v>182</v>
      </c>
      <c r="AB9" t="s">
        <v>183</v>
      </c>
      <c r="AC9" t="s">
        <v>184</v>
      </c>
      <c r="AD9" t="s">
        <v>185</v>
      </c>
      <c r="AE9" t="s">
        <v>186</v>
      </c>
      <c r="AF9" t="s">
        <v>187</v>
      </c>
      <c r="AG9" t="s">
        <v>188</v>
      </c>
    </row>
    <row r="10" spans="1:33" x14ac:dyDescent="0.25">
      <c r="A10" t="s">
        <v>7</v>
      </c>
      <c r="B10" t="s">
        <v>189</v>
      </c>
      <c r="C10" t="s">
        <v>190</v>
      </c>
      <c r="D10" t="s">
        <v>191</v>
      </c>
      <c r="E10" t="s">
        <v>190</v>
      </c>
      <c r="F10" t="s">
        <v>192</v>
      </c>
      <c r="G10" t="s">
        <v>190</v>
      </c>
      <c r="H10" t="s">
        <v>193</v>
      </c>
      <c r="I10" t="s">
        <v>190</v>
      </c>
      <c r="J10" t="s">
        <v>194</v>
      </c>
      <c r="K10" t="s">
        <v>190</v>
      </c>
      <c r="L10" t="s">
        <v>195</v>
      </c>
      <c r="M10" t="s">
        <v>190</v>
      </c>
      <c r="N10" t="s">
        <v>196</v>
      </c>
      <c r="O10" t="s">
        <v>190</v>
      </c>
      <c r="P10" t="s">
        <v>197</v>
      </c>
      <c r="Q10" t="s">
        <v>190</v>
      </c>
      <c r="R10" t="s">
        <v>198</v>
      </c>
      <c r="S10" t="s">
        <v>190</v>
      </c>
      <c r="T10" t="s">
        <v>199</v>
      </c>
      <c r="U10" t="s">
        <v>190</v>
      </c>
      <c r="V10" t="s">
        <v>200</v>
      </c>
      <c r="W10" t="s">
        <v>190</v>
      </c>
      <c r="X10" t="s">
        <v>201</v>
      </c>
      <c r="Y10" t="s">
        <v>190</v>
      </c>
      <c r="Z10" t="s">
        <v>202</v>
      </c>
      <c r="AA10" t="s">
        <v>190</v>
      </c>
      <c r="AB10" t="s">
        <v>203</v>
      </c>
      <c r="AC10" t="s">
        <v>190</v>
      </c>
      <c r="AD10" t="s">
        <v>204</v>
      </c>
      <c r="AE10" t="s">
        <v>190</v>
      </c>
      <c r="AF10" t="s">
        <v>205</v>
      </c>
      <c r="AG10" t="s">
        <v>190</v>
      </c>
    </row>
    <row r="13" spans="1:33" x14ac:dyDescent="0.25">
      <c r="A13" t="s">
        <v>8</v>
      </c>
    </row>
    <row r="14" spans="1:33" x14ac:dyDescent="0.25">
      <c r="A14" t="s">
        <v>2</v>
      </c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211</v>
      </c>
      <c r="H14" t="s">
        <v>212</v>
      </c>
      <c r="I14" t="s">
        <v>213</v>
      </c>
      <c r="J14" t="s">
        <v>214</v>
      </c>
      <c r="K14" t="s">
        <v>215</v>
      </c>
      <c r="L14" t="s">
        <v>216</v>
      </c>
      <c r="M14" t="s">
        <v>217</v>
      </c>
      <c r="N14" t="s">
        <v>218</v>
      </c>
      <c r="O14" t="s">
        <v>219</v>
      </c>
      <c r="P14" t="s">
        <v>220</v>
      </c>
      <c r="Q14" t="s">
        <v>221</v>
      </c>
      <c r="R14" t="s">
        <v>222</v>
      </c>
      <c r="S14" t="s">
        <v>223</v>
      </c>
      <c r="T14" t="s">
        <v>224</v>
      </c>
      <c r="U14" t="s">
        <v>225</v>
      </c>
      <c r="V14" t="s">
        <v>226</v>
      </c>
      <c r="W14" t="s">
        <v>227</v>
      </c>
      <c r="X14" t="s">
        <v>228</v>
      </c>
      <c r="Y14" t="s">
        <v>229</v>
      </c>
      <c r="Z14" t="s">
        <v>230</v>
      </c>
      <c r="AA14" t="s">
        <v>231</v>
      </c>
      <c r="AB14" t="s">
        <v>232</v>
      </c>
      <c r="AC14" t="s">
        <v>233</v>
      </c>
      <c r="AD14" t="s">
        <v>234</v>
      </c>
      <c r="AE14" t="s">
        <v>235</v>
      </c>
      <c r="AF14" t="s">
        <v>236</v>
      </c>
      <c r="AG14" t="s">
        <v>217</v>
      </c>
    </row>
    <row r="15" spans="1:33" x14ac:dyDescent="0.25">
      <c r="A15" t="s">
        <v>3</v>
      </c>
      <c r="B15" t="s">
        <v>64</v>
      </c>
      <c r="C15" t="s">
        <v>237</v>
      </c>
      <c r="D15" t="s">
        <v>66</v>
      </c>
      <c r="E15" t="s">
        <v>237</v>
      </c>
      <c r="H15" t="s">
        <v>68</v>
      </c>
      <c r="I15" t="s">
        <v>237</v>
      </c>
      <c r="J15" t="s">
        <v>70</v>
      </c>
      <c r="K15" t="s">
        <v>237</v>
      </c>
      <c r="L15" t="s">
        <v>72</v>
      </c>
      <c r="M15" t="s">
        <v>237</v>
      </c>
      <c r="N15" t="s">
        <v>74</v>
      </c>
      <c r="O15" t="s">
        <v>237</v>
      </c>
      <c r="P15" t="s">
        <v>75</v>
      </c>
      <c r="Q15" t="s">
        <v>237</v>
      </c>
      <c r="R15" t="s">
        <v>238</v>
      </c>
      <c r="S15" t="s">
        <v>239</v>
      </c>
      <c r="T15" t="s">
        <v>79</v>
      </c>
      <c r="U15" t="s">
        <v>237</v>
      </c>
      <c r="V15" t="s">
        <v>81</v>
      </c>
      <c r="W15" t="s">
        <v>237</v>
      </c>
      <c r="X15" t="s">
        <v>83</v>
      </c>
      <c r="Y15" t="s">
        <v>237</v>
      </c>
      <c r="Z15" t="s">
        <v>85</v>
      </c>
      <c r="AA15" t="s">
        <v>237</v>
      </c>
      <c r="AB15" t="s">
        <v>87</v>
      </c>
      <c r="AC15" t="s">
        <v>237</v>
      </c>
      <c r="AD15" t="s">
        <v>240</v>
      </c>
      <c r="AE15" t="s">
        <v>241</v>
      </c>
      <c r="AF15" t="s">
        <v>91</v>
      </c>
      <c r="AG15" t="s">
        <v>237</v>
      </c>
    </row>
    <row r="16" spans="1:33" x14ac:dyDescent="0.25">
      <c r="A16" t="s">
        <v>4</v>
      </c>
      <c r="B16" t="s">
        <v>93</v>
      </c>
      <c r="C16" t="s">
        <v>237</v>
      </c>
      <c r="D16" t="s">
        <v>242</v>
      </c>
      <c r="E16" t="s">
        <v>243</v>
      </c>
      <c r="F16" t="s">
        <v>97</v>
      </c>
      <c r="G16" t="s">
        <v>237</v>
      </c>
      <c r="H16" t="s">
        <v>244</v>
      </c>
      <c r="I16" t="s">
        <v>245</v>
      </c>
      <c r="J16" t="s">
        <v>246</v>
      </c>
      <c r="K16" t="s">
        <v>247</v>
      </c>
      <c r="L16" t="s">
        <v>103</v>
      </c>
      <c r="M16" t="s">
        <v>237</v>
      </c>
      <c r="N16" t="s">
        <v>105</v>
      </c>
      <c r="O16" t="s">
        <v>237</v>
      </c>
      <c r="P16" t="s">
        <v>107</v>
      </c>
      <c r="Q16" t="s">
        <v>237</v>
      </c>
      <c r="R16" t="s">
        <v>248</v>
      </c>
      <c r="S16" t="s">
        <v>249</v>
      </c>
      <c r="T16" t="s">
        <v>250</v>
      </c>
      <c r="U16" t="s">
        <v>251</v>
      </c>
      <c r="V16" t="s">
        <v>252</v>
      </c>
      <c r="W16" t="s">
        <v>253</v>
      </c>
      <c r="X16" t="s">
        <v>254</v>
      </c>
      <c r="Y16" t="s">
        <v>255</v>
      </c>
      <c r="Z16" t="s">
        <v>256</v>
      </c>
      <c r="AA16" t="s">
        <v>257</v>
      </c>
      <c r="AB16" t="s">
        <v>258</v>
      </c>
      <c r="AC16" t="s">
        <v>259</v>
      </c>
      <c r="AD16" t="s">
        <v>260</v>
      </c>
      <c r="AE16" t="s">
        <v>261</v>
      </c>
      <c r="AF16" t="s">
        <v>262</v>
      </c>
      <c r="AG16" t="s">
        <v>263</v>
      </c>
    </row>
    <row r="17" spans="1:33" x14ac:dyDescent="0.25">
      <c r="A17" t="s">
        <v>5</v>
      </c>
      <c r="B17" t="s">
        <v>264</v>
      </c>
      <c r="C17" t="s">
        <v>265</v>
      </c>
      <c r="D17" t="s">
        <v>266</v>
      </c>
      <c r="E17" t="s">
        <v>267</v>
      </c>
      <c r="F17" t="s">
        <v>268</v>
      </c>
      <c r="G17" t="s">
        <v>269</v>
      </c>
      <c r="H17" t="s">
        <v>270</v>
      </c>
      <c r="I17" t="s">
        <v>271</v>
      </c>
      <c r="J17" t="s">
        <v>272</v>
      </c>
      <c r="K17" t="s">
        <v>273</v>
      </c>
      <c r="L17" t="s">
        <v>274</v>
      </c>
      <c r="M17" t="s">
        <v>275</v>
      </c>
      <c r="N17" t="s">
        <v>276</v>
      </c>
      <c r="O17" t="s">
        <v>277</v>
      </c>
      <c r="P17" t="s">
        <v>278</v>
      </c>
      <c r="Q17" t="s">
        <v>279</v>
      </c>
      <c r="R17" t="s">
        <v>280</v>
      </c>
      <c r="S17" t="s">
        <v>281</v>
      </c>
      <c r="T17" t="s">
        <v>282</v>
      </c>
      <c r="U17" t="s">
        <v>283</v>
      </c>
      <c r="V17" t="s">
        <v>284</v>
      </c>
      <c r="W17" t="s">
        <v>285</v>
      </c>
      <c r="X17" t="s">
        <v>286</v>
      </c>
      <c r="Y17" t="s">
        <v>287</v>
      </c>
      <c r="Z17" t="s">
        <v>288</v>
      </c>
      <c r="AA17" t="s">
        <v>289</v>
      </c>
      <c r="AB17" t="s">
        <v>290</v>
      </c>
      <c r="AC17" t="s">
        <v>291</v>
      </c>
      <c r="AD17" t="s">
        <v>292</v>
      </c>
      <c r="AE17" t="s">
        <v>293</v>
      </c>
      <c r="AF17" t="s">
        <v>294</v>
      </c>
      <c r="AG17" t="s">
        <v>295</v>
      </c>
    </row>
    <row r="18" spans="1:33" x14ac:dyDescent="0.25">
      <c r="A18" t="s">
        <v>6</v>
      </c>
      <c r="B18" t="s">
        <v>296</v>
      </c>
      <c r="C18" t="s">
        <v>297</v>
      </c>
      <c r="D18" t="s">
        <v>298</v>
      </c>
      <c r="E18" t="s">
        <v>299</v>
      </c>
      <c r="F18" t="s">
        <v>300</v>
      </c>
      <c r="G18" t="s">
        <v>301</v>
      </c>
      <c r="H18" t="s">
        <v>302</v>
      </c>
      <c r="I18" t="s">
        <v>303</v>
      </c>
      <c r="J18" t="s">
        <v>304</v>
      </c>
      <c r="K18" t="s">
        <v>305</v>
      </c>
      <c r="L18" t="s">
        <v>306</v>
      </c>
      <c r="M18" t="s">
        <v>307</v>
      </c>
      <c r="N18" t="s">
        <v>308</v>
      </c>
      <c r="O18" t="s">
        <v>309</v>
      </c>
      <c r="P18" t="s">
        <v>310</v>
      </c>
      <c r="Q18" t="s">
        <v>311</v>
      </c>
      <c r="R18" t="s">
        <v>312</v>
      </c>
      <c r="S18" t="s">
        <v>313</v>
      </c>
      <c r="T18" t="s">
        <v>314</v>
      </c>
      <c r="U18" t="s">
        <v>315</v>
      </c>
      <c r="V18" t="s">
        <v>316</v>
      </c>
      <c r="W18" t="s">
        <v>317</v>
      </c>
      <c r="X18" t="s">
        <v>318</v>
      </c>
      <c r="Y18" t="s">
        <v>319</v>
      </c>
      <c r="Z18" t="s">
        <v>181</v>
      </c>
      <c r="AA18" t="s">
        <v>237</v>
      </c>
      <c r="AB18" t="s">
        <v>320</v>
      </c>
      <c r="AC18" t="s">
        <v>321</v>
      </c>
      <c r="AD18" t="s">
        <v>322</v>
      </c>
      <c r="AE18" t="s">
        <v>323</v>
      </c>
      <c r="AF18" t="s">
        <v>324</v>
      </c>
      <c r="AG18" t="s">
        <v>325</v>
      </c>
    </row>
    <row r="19" spans="1:33" x14ac:dyDescent="0.25">
      <c r="A19" t="s">
        <v>9</v>
      </c>
      <c r="B19" t="s">
        <v>326</v>
      </c>
      <c r="C19" t="s">
        <v>327</v>
      </c>
      <c r="D19" t="s">
        <v>328</v>
      </c>
      <c r="E19" t="s">
        <v>329</v>
      </c>
      <c r="F19" t="s">
        <v>330</v>
      </c>
      <c r="G19" t="s">
        <v>331</v>
      </c>
      <c r="H19" t="s">
        <v>332</v>
      </c>
      <c r="I19" t="s">
        <v>333</v>
      </c>
      <c r="J19" t="s">
        <v>334</v>
      </c>
      <c r="K19" t="s">
        <v>335</v>
      </c>
      <c r="L19" t="s">
        <v>336</v>
      </c>
      <c r="M19" t="s">
        <v>337</v>
      </c>
      <c r="N19" t="s">
        <v>338</v>
      </c>
      <c r="O19" t="s">
        <v>339</v>
      </c>
      <c r="P19" t="s">
        <v>340</v>
      </c>
      <c r="Q19" t="s">
        <v>341</v>
      </c>
      <c r="R19" t="s">
        <v>342</v>
      </c>
      <c r="S19" t="s">
        <v>343</v>
      </c>
      <c r="T19" t="s">
        <v>344</v>
      </c>
      <c r="U19" t="s">
        <v>345</v>
      </c>
      <c r="V19" t="s">
        <v>346</v>
      </c>
      <c r="W19" t="s">
        <v>347</v>
      </c>
      <c r="X19" t="s">
        <v>348</v>
      </c>
      <c r="Y19" t="s">
        <v>349</v>
      </c>
      <c r="Z19" t="s">
        <v>350</v>
      </c>
      <c r="AA19" t="s">
        <v>351</v>
      </c>
      <c r="AB19" t="s">
        <v>352</v>
      </c>
      <c r="AC19" t="s">
        <v>353</v>
      </c>
      <c r="AD19" t="s">
        <v>354</v>
      </c>
      <c r="AE19" t="s">
        <v>355</v>
      </c>
      <c r="AF19" t="s">
        <v>356</v>
      </c>
      <c r="AG19" t="s">
        <v>357</v>
      </c>
    </row>
    <row r="22" spans="1:33" x14ac:dyDescent="0.25">
      <c r="A22" t="s">
        <v>10</v>
      </c>
      <c r="B22" t="s">
        <v>358</v>
      </c>
      <c r="C22" t="s">
        <v>359</v>
      </c>
      <c r="D22" t="s">
        <v>360</v>
      </c>
      <c r="E22" t="s">
        <v>361</v>
      </c>
      <c r="F22" t="s">
        <v>362</v>
      </c>
      <c r="G22" t="s">
        <v>363</v>
      </c>
      <c r="H22" t="s">
        <v>364</v>
      </c>
      <c r="I22" t="s">
        <v>365</v>
      </c>
      <c r="J22" t="s">
        <v>366</v>
      </c>
      <c r="K22" t="s">
        <v>367</v>
      </c>
      <c r="L22" t="s">
        <v>368</v>
      </c>
      <c r="M22" t="s">
        <v>369</v>
      </c>
      <c r="N22" t="s">
        <v>370</v>
      </c>
      <c r="O22" t="s">
        <v>371</v>
      </c>
      <c r="P22" t="s">
        <v>372</v>
      </c>
      <c r="Q22" t="s">
        <v>373</v>
      </c>
      <c r="R22" t="s">
        <v>374</v>
      </c>
      <c r="S22" t="s">
        <v>375</v>
      </c>
      <c r="T22" t="s">
        <v>376</v>
      </c>
      <c r="U22" t="s">
        <v>377</v>
      </c>
      <c r="V22" t="s">
        <v>378</v>
      </c>
      <c r="W22" t="s">
        <v>379</v>
      </c>
      <c r="X22" t="s">
        <v>380</v>
      </c>
      <c r="Y22" t="s">
        <v>381</v>
      </c>
      <c r="Z22" t="s">
        <v>382</v>
      </c>
      <c r="AA22" t="s">
        <v>383</v>
      </c>
      <c r="AB22" t="s">
        <v>384</v>
      </c>
      <c r="AC22" t="s">
        <v>138</v>
      </c>
      <c r="AD22" t="s">
        <v>385</v>
      </c>
      <c r="AE22" t="s">
        <v>386</v>
      </c>
      <c r="AF22" t="s">
        <v>387</v>
      </c>
      <c r="AG22" t="s">
        <v>388</v>
      </c>
    </row>
    <row r="25" spans="1:33" x14ac:dyDescent="0.25">
      <c r="A25" t="s">
        <v>11</v>
      </c>
      <c r="B25" t="s">
        <v>389</v>
      </c>
      <c r="C25" t="s">
        <v>390</v>
      </c>
      <c r="D25" t="s">
        <v>391</v>
      </c>
      <c r="E25" t="s">
        <v>392</v>
      </c>
      <c r="F25" t="s">
        <v>393</v>
      </c>
      <c r="G25" t="s">
        <v>394</v>
      </c>
      <c r="H25" t="s">
        <v>395</v>
      </c>
      <c r="I25" t="s">
        <v>396</v>
      </c>
      <c r="J25" t="s">
        <v>397</v>
      </c>
      <c r="K25" t="s">
        <v>398</v>
      </c>
      <c r="L25" t="s">
        <v>399</v>
      </c>
      <c r="M25" t="s">
        <v>400</v>
      </c>
      <c r="N25" t="s">
        <v>401</v>
      </c>
      <c r="O25" t="s">
        <v>402</v>
      </c>
      <c r="P25" t="s">
        <v>403</v>
      </c>
      <c r="Q25" t="s">
        <v>404</v>
      </c>
      <c r="R25" t="s">
        <v>405</v>
      </c>
      <c r="S25" t="s">
        <v>406</v>
      </c>
      <c r="T25" t="s">
        <v>407</v>
      </c>
      <c r="U25" t="s">
        <v>408</v>
      </c>
      <c r="V25" t="s">
        <v>409</v>
      </c>
      <c r="W25" t="s">
        <v>410</v>
      </c>
      <c r="X25" t="s">
        <v>411</v>
      </c>
      <c r="Y25" t="s">
        <v>412</v>
      </c>
      <c r="Z25" t="s">
        <v>413</v>
      </c>
      <c r="AA25" t="s">
        <v>414</v>
      </c>
      <c r="AB25" t="s">
        <v>415</v>
      </c>
      <c r="AC25" t="s">
        <v>416</v>
      </c>
      <c r="AD25" t="s">
        <v>417</v>
      </c>
      <c r="AE25" t="s">
        <v>418</v>
      </c>
      <c r="AF25" t="s">
        <v>419</v>
      </c>
      <c r="AG25" t="s">
        <v>420</v>
      </c>
    </row>
    <row r="28" spans="1:33" x14ac:dyDescent="0.25">
      <c r="A28" t="s">
        <v>12</v>
      </c>
      <c r="B28" t="s">
        <v>421</v>
      </c>
      <c r="C28" t="s">
        <v>422</v>
      </c>
      <c r="D28" t="s">
        <v>423</v>
      </c>
      <c r="E28" t="s">
        <v>424</v>
      </c>
      <c r="F28" t="s">
        <v>425</v>
      </c>
      <c r="G28" t="s">
        <v>426</v>
      </c>
      <c r="H28" t="s">
        <v>427</v>
      </c>
      <c r="I28" t="s">
        <v>428</v>
      </c>
      <c r="J28" t="s">
        <v>429</v>
      </c>
      <c r="K28" t="s">
        <v>430</v>
      </c>
      <c r="L28" t="s">
        <v>431</v>
      </c>
      <c r="M28" t="s">
        <v>432</v>
      </c>
      <c r="N28" t="s">
        <v>433</v>
      </c>
      <c r="O28" t="s">
        <v>434</v>
      </c>
      <c r="P28" t="s">
        <v>435</v>
      </c>
      <c r="Q28" t="s">
        <v>436</v>
      </c>
      <c r="R28" t="s">
        <v>437</v>
      </c>
      <c r="S28" t="s">
        <v>438</v>
      </c>
      <c r="T28" t="s">
        <v>439</v>
      </c>
      <c r="U28" t="s">
        <v>440</v>
      </c>
      <c r="V28" t="s">
        <v>441</v>
      </c>
      <c r="W28" t="s">
        <v>442</v>
      </c>
      <c r="X28" t="s">
        <v>443</v>
      </c>
      <c r="Y28" t="s">
        <v>444</v>
      </c>
      <c r="Z28" t="s">
        <v>445</v>
      </c>
      <c r="AA28" t="s">
        <v>446</v>
      </c>
      <c r="AB28" t="s">
        <v>447</v>
      </c>
      <c r="AC28" t="s">
        <v>448</v>
      </c>
      <c r="AD28" t="s">
        <v>449</v>
      </c>
      <c r="AE28" t="s">
        <v>450</v>
      </c>
      <c r="AF28" t="s">
        <v>451</v>
      </c>
      <c r="AG28" t="s">
        <v>452</v>
      </c>
    </row>
    <row r="29" spans="1:33" x14ac:dyDescent="0.25">
      <c r="A29" t="s">
        <v>13</v>
      </c>
      <c r="B29">
        <v>928</v>
      </c>
      <c r="D29">
        <v>2616</v>
      </c>
      <c r="F29">
        <v>1698</v>
      </c>
      <c r="H29">
        <v>1212</v>
      </c>
      <c r="J29">
        <v>1589</v>
      </c>
      <c r="L29">
        <v>2359</v>
      </c>
      <c r="N29">
        <v>899</v>
      </c>
      <c r="P29">
        <v>2045</v>
      </c>
      <c r="R29">
        <v>1910</v>
      </c>
      <c r="T29">
        <v>1663</v>
      </c>
      <c r="V29">
        <v>2843</v>
      </c>
      <c r="X29">
        <v>1770</v>
      </c>
      <c r="Z29">
        <v>898</v>
      </c>
      <c r="AB29">
        <v>2534</v>
      </c>
      <c r="AD29">
        <v>1102</v>
      </c>
      <c r="AF29">
        <v>2018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C551E4F-DE52-41A7-AB7A-CD0DF448A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Jan-Mar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2022-05-09T17:20:40Z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