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FF964D93-F31F-459F-8AC1-A37F8D5AE2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e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<sst xmlns="http://schemas.openxmlformats.org/spreadsheetml/2006/main" count="188" uniqueCount="113">
  <si>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</si>
  <si>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</si>
  <si>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</si>
  <si>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</si>
  <si>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</si>
  <si>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</si>
  <si>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</si>
  <si>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</si>
  <si>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</si>
  <si>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</si>
  <si>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</si>
  <si>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</si>
  <si>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</si>
  <si>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6/2022 - 6/2022</t>
  </si>
  <si>
    <t>05</t>
  </si>
  <si>
    <t>19.91%</t>
  </si>
  <si>
    <t>04</t>
  </si>
  <si>
    <t>24.78%</t>
  </si>
  <si>
    <t>65.73%</t>
  </si>
  <si>
    <t>55.73%</t>
  </si>
  <si>
    <t>52.11%</t>
  </si>
  <si>
    <t>$20,756.66</t>
  </si>
  <si>
    <t>$118,604.00</t>
  </si>
  <si>
    <t>$62,270.00</t>
  </si>
  <si>
    <t>$7,906.93</t>
  </si>
  <si>
    <t>15.63%</t>
  </si>
  <si>
    <t>41.75%</t>
  </si>
  <si>
    <t>62.11%</t>
  </si>
  <si>
    <t>03</t>
  </si>
  <si>
    <t>55.09%</t>
  </si>
  <si>
    <t>30.53%</t>
  </si>
  <si>
    <t>$11,896.28</t>
  </si>
  <si>
    <t>$69,632.13</t>
  </si>
  <si>
    <t>$23,260.98</t>
  </si>
  <si>
    <t>$516.43</t>
  </si>
  <si>
    <t>02</t>
  </si>
  <si>
    <t>15.44%</t>
  </si>
  <si>
    <t>43.38%</t>
  </si>
  <si>
    <t>59.68%</t>
  </si>
  <si>
    <t>49.00%</t>
  </si>
  <si>
    <t>28.52%</t>
  </si>
  <si>
    <t>$9,790.54</t>
  </si>
  <si>
    <t>$29,887.17</t>
  </si>
  <si>
    <t>$19,646.11</t>
  </si>
  <si>
    <t>$406.47</t>
  </si>
  <si>
    <t>12.26%</t>
  </si>
  <si>
    <t>43.97%</t>
  </si>
  <si>
    <t>57.72%</t>
  </si>
  <si>
    <t>47.32%</t>
  </si>
  <si>
    <t>27.45%</t>
  </si>
  <si>
    <t>$9,757.30</t>
  </si>
  <si>
    <t>$28,532.03</t>
  </si>
  <si>
    <t>$14,870.35</t>
  </si>
  <si>
    <t>$397.90</t>
  </si>
  <si>
    <t>12.24%</t>
  </si>
  <si>
    <t>48.18%</t>
  </si>
  <si>
    <t>57.61%</t>
  </si>
  <si>
    <t>46.26%</t>
  </si>
  <si>
    <t>26.03%</t>
  </si>
  <si>
    <t>$9,304.39</t>
  </si>
  <si>
    <t>$25,758.96</t>
  </si>
  <si>
    <t>$14,754.83</t>
  </si>
  <si>
    <t>$359.86</t>
  </si>
  <si>
    <t>11.84%</t>
  </si>
  <si>
    <t>49.87%</t>
  </si>
  <si>
    <t>52.50%</t>
  </si>
  <si>
    <t>45.00%</t>
  </si>
  <si>
    <t>24.28%</t>
  </si>
  <si>
    <t>$7,952.00</t>
  </si>
  <si>
    <t>$23,068.00</t>
  </si>
  <si>
    <t>$11,531.36</t>
  </si>
  <si>
    <t>$356.52</t>
  </si>
  <si>
    <t>11.02%</t>
  </si>
  <si>
    <t>50.84%</t>
  </si>
  <si>
    <t>51.71%</t>
  </si>
  <si>
    <t>43.65%</t>
  </si>
  <si>
    <t>23.04%</t>
  </si>
  <si>
    <t>$7,899.25</t>
  </si>
  <si>
    <t>$19,646.80</t>
  </si>
  <si>
    <t>$11,318.68</t>
  </si>
  <si>
    <t>$306.45</t>
  </si>
  <si>
    <t>8.54%</t>
  </si>
  <si>
    <t>51.55%</t>
  </si>
  <si>
    <t>49.98%</t>
  </si>
  <si>
    <t>40.82%</t>
  </si>
  <si>
    <t>20.18%</t>
  </si>
  <si>
    <t>$7,873.86</t>
  </si>
  <si>
    <t>$16,719.00</t>
  </si>
  <si>
    <t>$9,978.00</t>
  </si>
  <si>
    <t>$233.92</t>
  </si>
  <si>
    <t>3.13%</t>
  </si>
  <si>
    <t>53.07%</t>
  </si>
  <si>
    <t>41.21%</t>
  </si>
  <si>
    <t>16.04%</t>
  </si>
  <si>
    <t>11.79%</t>
  </si>
  <si>
    <t>$7,623.33</t>
  </si>
  <si>
    <t>$9,851.41</t>
  </si>
  <si>
    <t>$6,119.08</t>
  </si>
  <si>
    <t>$200.67</t>
  </si>
  <si>
    <t>3.03%</t>
  </si>
  <si>
    <t>62.87%</t>
  </si>
  <si>
    <t>33.40%</t>
  </si>
  <si>
    <t>8.74%</t>
  </si>
  <si>
    <t>Average</t>
  </si>
  <si>
    <t>11.30%</t>
  </si>
  <si>
    <t>47.02%</t>
  </si>
  <si>
    <t>53.16%</t>
  </si>
  <si>
    <t>44.32%</t>
  </si>
  <si>
    <t>25.27%</t>
  </si>
  <si>
    <t>$10,317.07</t>
  </si>
  <si>
    <t>$37,966.61</t>
  </si>
  <si>
    <t>$19,305.49</t>
  </si>
  <si>
    <t>$1,187.24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</si>
</sst>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6845FD3-C9B2-4F0B-9010-403ABEF3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144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AE43818D-7411-4835-8D86-2AFAC8104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14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2.71093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14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6/2022 - 6/2022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05</v>
      </c>
      <c r="C6" s="10" t="str">
        <f>data!C8</f>
        <v>19.91%</v>
      </c>
      <c r="D6" s="6"/>
      <c r="E6" s="3" t="str">
        <f>data!E8</f>
        <v>04</v>
      </c>
      <c r="F6" s="10" t="str">
        <f>data!F8</f>
        <v>24.78%</v>
      </c>
      <c r="G6" s="6"/>
      <c r="H6" s="3">
        <f>data!H8</f>
        <v>19</v>
      </c>
      <c r="I6" s="10" t="str">
        <f>data!I8</f>
        <v>65.73%</v>
      </c>
      <c r="J6" s="6"/>
      <c r="K6" s="3">
        <f>data!K8</f>
        <v>19</v>
      </c>
      <c r="L6" s="10" t="str">
        <f>data!L8</f>
        <v>55.73%</v>
      </c>
      <c r="M6" s="6"/>
      <c r="N6" s="3" t="str">
        <f>data!N8</f>
        <v>04</v>
      </c>
      <c r="O6" s="10" t="str">
        <f>data!O8</f>
        <v>52.11%</v>
      </c>
      <c r="P6" s="6"/>
      <c r="Q6" s="3" t="str">
        <f>data!Q8</f>
        <v>04</v>
      </c>
      <c r="R6" s="11" t="str">
        <f>data!R8</f>
        <v>$20,756.66</v>
      </c>
      <c r="S6" s="6"/>
      <c r="T6" s="3" t="str">
        <f>data!T8</f>
        <v>04</v>
      </c>
      <c r="U6" s="11" t="str">
        <f>data!U8</f>
        <v>$118,604.00</v>
      </c>
      <c r="V6" s="6"/>
      <c r="W6" s="3" t="str">
        <f>data!W8</f>
        <v>04</v>
      </c>
      <c r="X6" s="11" t="str">
        <f>data!X8</f>
        <v>$62,270.00</v>
      </c>
      <c r="Y6" s="6"/>
      <c r="Z6" s="3" t="str">
        <f>data!Z8</f>
        <v>04</v>
      </c>
      <c r="AA6" s="11" t="str">
        <f>data!AA8</f>
        <v>$7,906.93</v>
      </c>
      <c r="AB6" s="6"/>
      <c r="AC6" s="3">
        <f>data!AC8</f>
        <v>1</v>
      </c>
      <c r="AD6" s="3">
        <f>data!AD8</f>
        <v>1671</v>
      </c>
      <c r="AE6" s="7"/>
    </row>
    <row r="7" spans="1:31" x14ac:dyDescent="0.25">
      <c r="B7" s="3" t="str">
        <f>data!B9</f>
        <v>04</v>
      </c>
      <c r="C7" s="10" t="str">
        <f>data!C9</f>
        <v>15.63%</v>
      </c>
      <c r="D7" s="6"/>
      <c r="E7" s="3" t="str">
        <f>data!E9</f>
        <v>05</v>
      </c>
      <c r="F7" s="10" t="str">
        <f>data!F9</f>
        <v>41.75%</v>
      </c>
      <c r="G7" s="6"/>
      <c r="H7" s="3">
        <f>data!H9</f>
        <v>17</v>
      </c>
      <c r="I7" s="10" t="str">
        <f>data!I9</f>
        <v>62.11%</v>
      </c>
      <c r="J7" s="6"/>
      <c r="K7" s="3" t="str">
        <f>data!K9</f>
        <v>03</v>
      </c>
      <c r="L7" s="10" t="str">
        <f>data!L9</f>
        <v>55.09%</v>
      </c>
      <c r="M7" s="6"/>
      <c r="N7" s="3">
        <f>data!N9</f>
        <v>18</v>
      </c>
      <c r="O7" s="10" t="str">
        <f>data!O9</f>
        <v>30.53%</v>
      </c>
      <c r="P7" s="6"/>
      <c r="Q7" s="3" t="str">
        <f>data!Q9</f>
        <v>03</v>
      </c>
      <c r="R7" s="11" t="str">
        <f>data!R9</f>
        <v>$11,896.28</v>
      </c>
      <c r="S7" s="6"/>
      <c r="T7" s="3">
        <f>data!T9</f>
        <v>1</v>
      </c>
      <c r="U7" s="11" t="str">
        <f>data!U9</f>
        <v>$69,632.13</v>
      </c>
      <c r="V7" s="6"/>
      <c r="W7" s="3">
        <f>data!W9</f>
        <v>1</v>
      </c>
      <c r="X7" s="11" t="str">
        <f>data!X9</f>
        <v>$23,260.98</v>
      </c>
      <c r="Y7" s="6"/>
      <c r="Z7" s="3">
        <f>data!Z9</f>
        <v>1</v>
      </c>
      <c r="AA7" s="11" t="str">
        <f>data!AA9</f>
        <v>$516.43</v>
      </c>
      <c r="AB7" s="6"/>
      <c r="AC7" s="3" t="str">
        <f>data!AC9</f>
        <v>02</v>
      </c>
      <c r="AD7" s="3">
        <f>data!AD9</f>
        <v>684</v>
      </c>
      <c r="AE7" s="7"/>
    </row>
    <row r="8" spans="1:31" x14ac:dyDescent="0.25">
      <c r="B8" s="3">
        <f>data!B10</f>
        <v>15</v>
      </c>
      <c r="C8" s="10" t="str">
        <f>data!C10</f>
        <v>15.44%</v>
      </c>
      <c r="D8" s="6"/>
      <c r="E8" s="3">
        <f>data!E10</f>
        <v>18</v>
      </c>
      <c r="F8" s="10" t="str">
        <f>data!F10</f>
        <v>43.38%</v>
      </c>
      <c r="G8" s="6"/>
      <c r="H8" s="3" t="str">
        <f>data!H10</f>
        <v>05</v>
      </c>
      <c r="I8" s="10" t="str">
        <f>data!I10</f>
        <v>59.68%</v>
      </c>
      <c r="J8" s="6"/>
      <c r="K8" s="3" t="str">
        <f>data!K10</f>
        <v>05</v>
      </c>
      <c r="L8" s="10" t="str">
        <f>data!L10</f>
        <v>49.00%</v>
      </c>
      <c r="M8" s="6"/>
      <c r="N8" s="3">
        <f>data!N10</f>
        <v>17</v>
      </c>
      <c r="O8" s="10" t="str">
        <f>data!O10</f>
        <v>28.52%</v>
      </c>
      <c r="P8" s="6"/>
      <c r="Q8" s="3">
        <f>data!Q10</f>
        <v>17</v>
      </c>
      <c r="R8" s="11" t="str">
        <f>data!R10</f>
        <v>$9,790.54</v>
      </c>
      <c r="S8" s="6"/>
      <c r="T8" s="3">
        <f>data!T10</f>
        <v>19</v>
      </c>
      <c r="U8" s="11" t="str">
        <f>data!U10</f>
        <v>$29,887.17</v>
      </c>
      <c r="V8" s="6"/>
      <c r="W8" s="3">
        <f>data!W10</f>
        <v>19</v>
      </c>
      <c r="X8" s="11" t="str">
        <f>data!X10</f>
        <v>$19,646.11</v>
      </c>
      <c r="Y8" s="6"/>
      <c r="Z8" s="3">
        <f>data!Z10</f>
        <v>20</v>
      </c>
      <c r="AA8" s="11" t="str">
        <f>data!AA10</f>
        <v>$406.47</v>
      </c>
      <c r="AB8" s="6"/>
      <c r="AC8" s="3">
        <f>data!AC10</f>
        <v>19</v>
      </c>
      <c r="AD8" s="3">
        <f>data!AD10</f>
        <v>554</v>
      </c>
      <c r="AE8" s="7"/>
    </row>
    <row r="9" spans="1:31" x14ac:dyDescent="0.25">
      <c r="B9" s="3">
        <f>data!B11</f>
        <v>19</v>
      </c>
      <c r="C9" s="10" t="str">
        <f>data!C11</f>
        <v>12.26%</v>
      </c>
      <c r="D9" s="6"/>
      <c r="E9" s="3">
        <f>data!E11</f>
        <v>15</v>
      </c>
      <c r="F9" s="10" t="str">
        <f>data!F11</f>
        <v>43.97%</v>
      </c>
      <c r="G9" s="6"/>
      <c r="H9" s="3" t="str">
        <f>data!H11</f>
        <v>03</v>
      </c>
      <c r="I9" s="10" t="str">
        <f>data!I11</f>
        <v>57.72%</v>
      </c>
      <c r="J9" s="6"/>
      <c r="K9" s="3" t="str">
        <f>data!K11</f>
        <v>02</v>
      </c>
      <c r="L9" s="10" t="str">
        <f>data!L11</f>
        <v>47.32%</v>
      </c>
      <c r="M9" s="6"/>
      <c r="N9" s="3" t="str">
        <f>data!N11</f>
        <v>05</v>
      </c>
      <c r="O9" s="10" t="str">
        <f>data!O11</f>
        <v>27.45%</v>
      </c>
      <c r="P9" s="6"/>
      <c r="Q9" s="3" t="str">
        <f>data!Q11</f>
        <v>02</v>
      </c>
      <c r="R9" s="11" t="str">
        <f>data!R11</f>
        <v>$9,757.30</v>
      </c>
      <c r="S9" s="6"/>
      <c r="T9" s="3">
        <f>data!T11</f>
        <v>20</v>
      </c>
      <c r="U9" s="11" t="str">
        <f>data!U11</f>
        <v>$28,532.03</v>
      </c>
      <c r="V9" s="6"/>
      <c r="W9" s="3" t="str">
        <f>data!W11</f>
        <v>03</v>
      </c>
      <c r="X9" s="11" t="str">
        <f>data!X11</f>
        <v>$14,870.35</v>
      </c>
      <c r="Y9" s="6"/>
      <c r="Z9" s="3">
        <f>data!Z11</f>
        <v>15</v>
      </c>
      <c r="AA9" s="11" t="str">
        <f>data!AA11</f>
        <v>$397.90</v>
      </c>
      <c r="AB9" s="6"/>
      <c r="AC9" s="3">
        <f>data!AC11</f>
        <v>20</v>
      </c>
      <c r="AD9" s="3">
        <f>data!AD11</f>
        <v>467</v>
      </c>
      <c r="AE9" s="7"/>
    </row>
    <row r="10" spans="1:31" x14ac:dyDescent="0.25">
      <c r="B10" s="3">
        <f>data!B12</f>
        <v>18</v>
      </c>
      <c r="C10" s="10" t="str">
        <f>data!C12</f>
        <v>12.24%</v>
      </c>
      <c r="D10" s="6"/>
      <c r="E10" s="3">
        <f>data!E12</f>
        <v>20</v>
      </c>
      <c r="F10" s="10" t="str">
        <f>data!F12</f>
        <v>48.18%</v>
      </c>
      <c r="G10" s="6"/>
      <c r="H10" s="3">
        <f>data!H12</f>
        <v>15</v>
      </c>
      <c r="I10" s="10" t="str">
        <f>data!I12</f>
        <v>57.61%</v>
      </c>
      <c r="J10" s="6"/>
      <c r="K10" s="3">
        <f>data!K12</f>
        <v>20</v>
      </c>
      <c r="L10" s="10" t="str">
        <f>data!L12</f>
        <v>46.26%</v>
      </c>
      <c r="M10" s="6"/>
      <c r="N10" s="3">
        <f>data!N12</f>
        <v>15</v>
      </c>
      <c r="O10" s="10" t="str">
        <f>data!O12</f>
        <v>26.03%</v>
      </c>
      <c r="P10" s="6"/>
      <c r="Q10" s="3">
        <f>data!Q12</f>
        <v>1</v>
      </c>
      <c r="R10" s="11" t="str">
        <f>data!R12</f>
        <v>$9,304.39</v>
      </c>
      <c r="S10" s="6"/>
      <c r="T10" s="3" t="str">
        <f>data!T12</f>
        <v>03</v>
      </c>
      <c r="U10" s="11" t="str">
        <f>data!U12</f>
        <v>$25,758.96</v>
      </c>
      <c r="V10" s="6"/>
      <c r="W10" s="3">
        <f>data!W12</f>
        <v>20</v>
      </c>
      <c r="X10" s="11" t="str">
        <f>data!X12</f>
        <v>$14,754.83</v>
      </c>
      <c r="Y10" s="6"/>
      <c r="Z10" s="3">
        <f>data!Z12</f>
        <v>17</v>
      </c>
      <c r="AA10" s="11" t="str">
        <f>data!AA12</f>
        <v>$359.86</v>
      </c>
      <c r="AB10" s="6"/>
      <c r="AC10" s="3">
        <f>data!AC12</f>
        <v>15</v>
      </c>
      <c r="AD10" s="3">
        <f>data!AD12</f>
        <v>429</v>
      </c>
      <c r="AE10" s="7"/>
    </row>
    <row r="11" spans="1:31" x14ac:dyDescent="0.25">
      <c r="B11" s="3">
        <f>data!B13</f>
        <v>20</v>
      </c>
      <c r="C11" s="10" t="str">
        <f>data!C13</f>
        <v>11.84%</v>
      </c>
      <c r="D11" s="6"/>
      <c r="E11" s="3">
        <f>data!E13</f>
        <v>1</v>
      </c>
      <c r="F11" s="10" t="str">
        <f>data!F13</f>
        <v>49.87%</v>
      </c>
      <c r="G11" s="6"/>
      <c r="H11" s="3" t="str">
        <f>data!H13</f>
        <v>04</v>
      </c>
      <c r="I11" s="10" t="str">
        <f>data!I13</f>
        <v>52.50%</v>
      </c>
      <c r="J11" s="6"/>
      <c r="K11" s="3">
        <f>data!K13</f>
        <v>15</v>
      </c>
      <c r="L11" s="10" t="str">
        <f>data!L13</f>
        <v>45.00%</v>
      </c>
      <c r="M11" s="6"/>
      <c r="N11" s="3">
        <f>data!N13</f>
        <v>1</v>
      </c>
      <c r="O11" s="10" t="str">
        <f>data!O13</f>
        <v>24.28%</v>
      </c>
      <c r="P11" s="6"/>
      <c r="Q11" s="3">
        <f>data!Q13</f>
        <v>19</v>
      </c>
      <c r="R11" s="11" t="str">
        <f>data!R13</f>
        <v>$7,952.00</v>
      </c>
      <c r="S11" s="6"/>
      <c r="T11" s="3" t="str">
        <f>data!T13</f>
        <v>02</v>
      </c>
      <c r="U11" s="11" t="str">
        <f>data!U13</f>
        <v>$23,068.00</v>
      </c>
      <c r="V11" s="6"/>
      <c r="W11" s="3" t="str">
        <f>data!W13</f>
        <v>02</v>
      </c>
      <c r="X11" s="11" t="str">
        <f>data!X13</f>
        <v>$11,531.36</v>
      </c>
      <c r="Y11" s="6"/>
      <c r="Z11" s="3" t="str">
        <f>data!Z13</f>
        <v>03</v>
      </c>
      <c r="AA11" s="11" t="str">
        <f>data!AA13</f>
        <v>$356.52</v>
      </c>
      <c r="AB11" s="6"/>
      <c r="AC11" s="3" t="str">
        <f>data!AC13</f>
        <v>03</v>
      </c>
      <c r="AD11" s="3">
        <f>data!AD13</f>
        <v>310</v>
      </c>
      <c r="AE11" s="7"/>
    </row>
    <row r="12" spans="1:31" x14ac:dyDescent="0.25">
      <c r="B12" s="3">
        <f>data!B14</f>
        <v>17</v>
      </c>
      <c r="C12" s="10" t="str">
        <f>data!C14</f>
        <v>11.02%</v>
      </c>
      <c r="D12" s="6"/>
      <c r="E12" s="3">
        <f>data!E14</f>
        <v>19</v>
      </c>
      <c r="F12" s="10" t="str">
        <f>data!F14</f>
        <v>50.84%</v>
      </c>
      <c r="G12" s="6"/>
      <c r="H12" s="3">
        <f>data!H14</f>
        <v>20</v>
      </c>
      <c r="I12" s="10" t="str">
        <f>data!I14</f>
        <v>51.71%</v>
      </c>
      <c r="J12" s="6"/>
      <c r="K12" s="3">
        <f>data!K14</f>
        <v>17</v>
      </c>
      <c r="L12" s="10" t="str">
        <f>data!L14</f>
        <v>43.65%</v>
      </c>
      <c r="M12" s="6"/>
      <c r="N12" s="3" t="str">
        <f>data!N14</f>
        <v>03</v>
      </c>
      <c r="O12" s="10" t="str">
        <f>data!O14</f>
        <v>23.04%</v>
      </c>
      <c r="P12" s="6"/>
      <c r="Q12" s="3" t="str">
        <f>data!Q14</f>
        <v>05</v>
      </c>
      <c r="R12" s="11" t="str">
        <f>data!R14</f>
        <v>$7,899.25</v>
      </c>
      <c r="S12" s="6"/>
      <c r="T12" s="3">
        <f>data!T14</f>
        <v>15</v>
      </c>
      <c r="U12" s="11" t="str">
        <f>data!U14</f>
        <v>$19,646.80</v>
      </c>
      <c r="V12" s="6"/>
      <c r="W12" s="3">
        <f>data!W14</f>
        <v>15</v>
      </c>
      <c r="X12" s="11" t="str">
        <f>data!X14</f>
        <v>$11,318.68</v>
      </c>
      <c r="Y12" s="6"/>
      <c r="Z12" s="3" t="str">
        <f>data!Z14</f>
        <v>02</v>
      </c>
      <c r="AA12" s="11" t="str">
        <f>data!AA14</f>
        <v>$306.45</v>
      </c>
      <c r="AB12" s="6"/>
      <c r="AC12" s="3" t="str">
        <f>data!AC14</f>
        <v>05</v>
      </c>
      <c r="AD12" s="3">
        <f>data!AD14</f>
        <v>265</v>
      </c>
      <c r="AE12" s="7"/>
    </row>
    <row r="13" spans="1:31" x14ac:dyDescent="0.25">
      <c r="B13" s="3" t="str">
        <f>data!B15</f>
        <v>03</v>
      </c>
      <c r="C13" s="10" t="str">
        <f>data!C15</f>
        <v>8.54%</v>
      </c>
      <c r="D13" s="6"/>
      <c r="E13" s="3" t="str">
        <f>data!E15</f>
        <v>03</v>
      </c>
      <c r="F13" s="10" t="str">
        <f>data!F15</f>
        <v>51.55%</v>
      </c>
      <c r="G13" s="6"/>
      <c r="H13" s="3" t="str">
        <f>data!H15</f>
        <v>02</v>
      </c>
      <c r="I13" s="10" t="str">
        <f>data!I15</f>
        <v>49.98%</v>
      </c>
      <c r="J13" s="6"/>
      <c r="K13" s="3">
        <f>data!K15</f>
        <v>18</v>
      </c>
      <c r="L13" s="10" t="str">
        <f>data!L15</f>
        <v>40.82%</v>
      </c>
      <c r="M13" s="6"/>
      <c r="N13" s="3" t="str">
        <f>data!N15</f>
        <v>02</v>
      </c>
      <c r="O13" s="10" t="str">
        <f>data!O15</f>
        <v>20.18%</v>
      </c>
      <c r="P13" s="6"/>
      <c r="Q13" s="3">
        <f>data!Q15</f>
        <v>15</v>
      </c>
      <c r="R13" s="11" t="str">
        <f>data!R15</f>
        <v>$7,873.86</v>
      </c>
      <c r="S13" s="6"/>
      <c r="T13" s="3" t="str">
        <f>data!T15</f>
        <v>05</v>
      </c>
      <c r="U13" s="11" t="str">
        <f>data!U15</f>
        <v>$16,719.00</v>
      </c>
      <c r="V13" s="6"/>
      <c r="W13" s="3" t="str">
        <f>data!W15</f>
        <v>05</v>
      </c>
      <c r="X13" s="11" t="str">
        <f>data!X15</f>
        <v>$9,978.00</v>
      </c>
      <c r="Y13" s="6"/>
      <c r="Z13" s="3">
        <f>data!Z15</f>
        <v>19</v>
      </c>
      <c r="AA13" s="11" t="str">
        <f>data!AA15</f>
        <v>$233.92</v>
      </c>
      <c r="AB13" s="6"/>
      <c r="AC13" s="3">
        <f>data!AC15</f>
        <v>17</v>
      </c>
      <c r="AD13" s="3">
        <f>data!AD15</f>
        <v>136</v>
      </c>
      <c r="AE13" s="7"/>
    </row>
    <row r="14" spans="1:31" x14ac:dyDescent="0.25">
      <c r="B14" s="3" t="str">
        <f>data!B16</f>
        <v>02</v>
      </c>
      <c r="C14" s="10" t="str">
        <f>data!C16</f>
        <v>3.13%</v>
      </c>
      <c r="D14" s="6"/>
      <c r="E14" s="3">
        <f>data!E16</f>
        <v>17</v>
      </c>
      <c r="F14" s="10" t="str">
        <f>data!F16</f>
        <v>53.07%</v>
      </c>
      <c r="G14" s="6"/>
      <c r="H14" s="3">
        <f>data!H16</f>
        <v>18</v>
      </c>
      <c r="I14" s="10" t="str">
        <f>data!I16</f>
        <v>41.21%</v>
      </c>
      <c r="J14" s="6"/>
      <c r="K14" s="3">
        <f>data!K16</f>
        <v>1</v>
      </c>
      <c r="L14" s="10" t="str">
        <f>data!L16</f>
        <v>16.04%</v>
      </c>
      <c r="M14" s="6"/>
      <c r="N14" s="3">
        <f>data!N16</f>
        <v>19</v>
      </c>
      <c r="O14" s="10" t="str">
        <f>data!O16</f>
        <v>11.79%</v>
      </c>
      <c r="P14" s="6"/>
      <c r="Q14" s="3">
        <f>data!Q16</f>
        <v>20</v>
      </c>
      <c r="R14" s="11" t="str">
        <f>data!R16</f>
        <v>$7,623.33</v>
      </c>
      <c r="S14" s="6"/>
      <c r="T14" s="3">
        <f>data!T16</f>
        <v>17</v>
      </c>
      <c r="U14" s="11" t="str">
        <f>data!U16</f>
        <v>$9,851.41</v>
      </c>
      <c r="V14" s="6"/>
      <c r="W14" s="3">
        <f>data!W16</f>
        <v>17</v>
      </c>
      <c r="X14" s="11" t="str">
        <f>data!X16</f>
        <v>$6,119.08</v>
      </c>
      <c r="Y14" s="6"/>
      <c r="Z14" s="3" t="str">
        <f>data!Z16</f>
        <v>05</v>
      </c>
      <c r="AA14" s="11" t="str">
        <f>data!AA16</f>
        <v>$200.67</v>
      </c>
      <c r="AB14" s="6"/>
      <c r="AC14" s="3" t="str">
        <f>data!AC16</f>
        <v>04</v>
      </c>
      <c r="AD14" s="3">
        <f>data!AD16</f>
        <v>29</v>
      </c>
      <c r="AE14" s="7"/>
    </row>
    <row r="15" spans="1:31" x14ac:dyDescent="0.25">
      <c r="B15" s="3">
        <f>data!B17</f>
        <v>1</v>
      </c>
      <c r="C15" s="13" t="str">
        <f>data!C17</f>
        <v>3.03%</v>
      </c>
      <c r="D15" s="6"/>
      <c r="E15" s="3" t="str">
        <f>data!E17</f>
        <v>02</v>
      </c>
      <c r="F15" s="10" t="str">
        <f>data!F17</f>
        <v>62.87%</v>
      </c>
      <c r="G15" s="6"/>
      <c r="H15" s="3">
        <f>data!H17</f>
        <v>1</v>
      </c>
      <c r="I15" s="10" t="str">
        <f>data!I17</f>
        <v>33.40%</v>
      </c>
      <c r="J15" s="6"/>
      <c r="K15" s="3" t="str">
        <f>data!K17</f>
        <v>04</v>
      </c>
      <c r="L15" s="10">
        <f>data!L17</f>
        <v>0</v>
      </c>
      <c r="M15" s="6"/>
      <c r="N15" s="3">
        <f>data!N17</f>
        <v>20</v>
      </c>
      <c r="O15" s="10" t="str">
        <f>data!O17</f>
        <v>8.74%</v>
      </c>
      <c r="P15" s="6"/>
      <c r="Q15" s="3">
        <f>data!Q17</f>
        <v>18</v>
      </c>
      <c r="R15" s="11">
        <f>data!R17</f>
        <v>0</v>
      </c>
      <c r="S15" s="6"/>
      <c r="T15" s="3">
        <f>data!T17</f>
        <v>18</v>
      </c>
      <c r="U15" s="11">
        <f>data!U17</f>
        <v>0</v>
      </c>
      <c r="V15" s="6"/>
      <c r="W15" s="3">
        <f>data!W17</f>
        <v>18</v>
      </c>
      <c r="X15" s="11">
        <f>data!X17</f>
        <v>0</v>
      </c>
      <c r="Y15" s="6"/>
      <c r="Z15" s="3">
        <f>data!Z17</f>
        <v>18</v>
      </c>
      <c r="AA15" s="11">
        <f>data!AA17</f>
        <v>0</v>
      </c>
      <c r="AB15" s="6"/>
      <c r="AC15" s="3">
        <f>data!AC17</f>
        <v>18</v>
      </c>
      <c r="AD15" s="3">
        <f>data!AD17</f>
        <v>0</v>
      </c>
      <c r="AE15" s="7"/>
    </row>
    <row r="16" spans="1:31" x14ac:dyDescent="0.25">
      <c r="B16" s="3" t="str">
        <f>data!B18</f>
        <v>Average</v>
      </c>
      <c r="C16" s="10" t="str">
        <f>data!C18</f>
        <v>11.30%</v>
      </c>
      <c r="D16" s="6"/>
      <c r="E16" s="3" t="str">
        <f>data!E18</f>
        <v>Average</v>
      </c>
      <c r="F16" s="10" t="str">
        <f>data!F18</f>
        <v>47.02%</v>
      </c>
      <c r="G16" s="6"/>
      <c r="H16" s="3" t="str">
        <f>data!H18</f>
        <v>Average</v>
      </c>
      <c r="I16" s="10" t="str">
        <f>data!I18</f>
        <v>53.16%</v>
      </c>
      <c r="J16" s="6"/>
      <c r="K16" s="3" t="str">
        <f>data!K18</f>
        <v>Average</v>
      </c>
      <c r="L16" s="10" t="str">
        <f>data!L18</f>
        <v>44.32%</v>
      </c>
      <c r="M16" s="6"/>
      <c r="N16" s="3" t="str">
        <f>data!N18</f>
        <v>Average</v>
      </c>
      <c r="O16" s="10" t="str">
        <f>data!O18</f>
        <v>25.27%</v>
      </c>
      <c r="P16" s="6"/>
      <c r="Q16" s="3" t="str">
        <f>data!Q18</f>
        <v>Average</v>
      </c>
      <c r="R16" s="11" t="str">
        <f>data!R18</f>
        <v>$10,317.07</v>
      </c>
      <c r="S16" s="6"/>
      <c r="T16" s="3" t="str">
        <f>data!T18</f>
        <v>Average</v>
      </c>
      <c r="U16" s="11" t="str">
        <f>data!U18</f>
        <v>$37,966.61</v>
      </c>
      <c r="V16" s="6"/>
      <c r="W16" s="3" t="str">
        <f>data!W18</f>
        <v>Average</v>
      </c>
      <c r="X16" s="11" t="str">
        <f>data!X18</f>
        <v>$19,305.49</v>
      </c>
      <c r="Y16" s="6"/>
      <c r="Z16" s="3" t="str">
        <f>data!Z18</f>
        <v>Average</v>
      </c>
      <c r="AA16" s="11" t="str">
        <f>data!AA18</f>
        <v>$1,187.24</v>
      </c>
      <c r="AB16" s="6"/>
      <c r="AC16" s="3" t="str">
        <f>data!AC18</f>
        <v>Average</v>
      </c>
      <c r="AD16" s="3">
        <f>data!AD18</f>
        <v>505</v>
      </c>
      <c r="AE16" s="7"/>
    </row>
    <row r="17" spans="2:31" x14ac:dyDescent="0.25">
      <c r="B17" s="3">
        <f>data!B19</f>
        <v>0</v>
      </c>
      <c r="C17" s="3">
        <f>data!C19</f>
        <v>0</v>
      </c>
      <c r="D17" s="6"/>
      <c r="E17" s="3">
        <f>data!E19</f>
        <v>0</v>
      </c>
      <c r="F17" s="3">
        <f>data!F19</f>
        <v>0</v>
      </c>
      <c r="G17" s="6"/>
      <c r="H17" s="3">
        <f>data!H19</f>
        <v>0</v>
      </c>
      <c r="I17" s="3">
        <f>data!I19</f>
        <v>0</v>
      </c>
      <c r="J17" s="6"/>
      <c r="K17" s="3">
        <f>data!K19</f>
        <v>0</v>
      </c>
      <c r="L17" s="3">
        <f>data!L19</f>
        <v>0</v>
      </c>
      <c r="M17" s="6"/>
      <c r="N17" s="3">
        <f>data!N19</f>
        <v>0</v>
      </c>
      <c r="O17" s="3">
        <f>data!O19</f>
        <v>0</v>
      </c>
      <c r="P17" s="6"/>
      <c r="Q17" s="3">
        <f>data!Q19</f>
        <v>0</v>
      </c>
      <c r="R17" s="3">
        <f>data!R19</f>
        <v>0</v>
      </c>
      <c r="S17" s="6"/>
      <c r="T17" s="3">
        <f>data!T19</f>
        <v>0</v>
      </c>
      <c r="U17" s="3">
        <f>data!U19</f>
        <v>0</v>
      </c>
      <c r="V17" s="6"/>
      <c r="W17" s="3">
        <f>data!W19</f>
        <v>0</v>
      </c>
      <c r="X17" s="3">
        <f>data!X19</f>
        <v>0</v>
      </c>
      <c r="Y17" s="6"/>
      <c r="Z17" s="3">
        <f>data!Z19</f>
        <v>0</v>
      </c>
      <c r="AA17" s="3">
        <f>data!AA19</f>
        <v>0</v>
      </c>
      <c r="AB17" s="6"/>
      <c r="AC17" s="3">
        <f>data!AC19</f>
        <v>0</v>
      </c>
      <c r="AD17" s="3">
        <f>data!AD19</f>
        <v>0</v>
      </c>
      <c r="AE17" s="7"/>
    </row>
    <row r="18" spans="2:31" x14ac:dyDescent="0.25">
      <c r="B18" s="3">
        <f>data!B20</f>
        <v>0</v>
      </c>
      <c r="C18" s="3">
        <f>data!C20</f>
        <v>0</v>
      </c>
      <c r="D18" s="6"/>
      <c r="E18" s="3">
        <f>data!E20</f>
        <v>0</v>
      </c>
      <c r="F18" s="3">
        <f>data!F20</f>
        <v>0</v>
      </c>
      <c r="G18" s="6"/>
      <c r="H18" s="3">
        <f>data!H20</f>
        <v>0</v>
      </c>
      <c r="I18" s="3">
        <f>data!I20</f>
        <v>0</v>
      </c>
      <c r="J18" s="6"/>
      <c r="K18" s="3">
        <f>data!K20</f>
        <v>0</v>
      </c>
      <c r="L18" s="3">
        <f>data!L20</f>
        <v>0</v>
      </c>
      <c r="M18" s="6"/>
      <c r="N18" s="3">
        <f>data!N20</f>
        <v>0</v>
      </c>
      <c r="O18" s="3">
        <f>data!O20</f>
        <v>0</v>
      </c>
      <c r="P18" s="6"/>
      <c r="Q18" s="3">
        <f>data!Q20</f>
        <v>0</v>
      </c>
      <c r="R18" s="3">
        <f>data!R20</f>
        <v>0</v>
      </c>
      <c r="S18" s="6"/>
      <c r="T18" s="3">
        <f>data!T20</f>
        <v>0</v>
      </c>
      <c r="U18" s="3">
        <f>data!U20</f>
        <v>0</v>
      </c>
      <c r="V18" s="6"/>
      <c r="W18" s="3">
        <f>data!W20</f>
        <v>0</v>
      </c>
      <c r="X18" s="3">
        <f>data!X20</f>
        <v>0</v>
      </c>
      <c r="Y18" s="6"/>
      <c r="Z18" s="3">
        <f>data!Z20</f>
        <v>0</v>
      </c>
      <c r="AA18" s="3">
        <f>data!AA20</f>
        <v>0</v>
      </c>
      <c r="AB18" s="6"/>
      <c r="AC18" s="3">
        <f>data!AC20</f>
        <v>0</v>
      </c>
      <c r="AD18" s="3">
        <f>data!AD20</f>
        <v>0</v>
      </c>
      <c r="AE18" s="7"/>
    </row>
    <row r="19" spans="2:3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18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16</v>
      </c>
      <c r="F8" t="s">
        <v>17</v>
      </c>
      <c r="H8" s="2">
        <v>19</v>
      </c>
      <c r="I8" t="s">
        <v>18</v>
      </c>
      <c r="K8" s="2">
        <v>19</v>
      </c>
      <c r="L8" t="s">
        <v>19</v>
      </c>
      <c r="N8" s="2" t="s">
        <v>16</v>
      </c>
      <c r="O8" t="s">
        <v>20</v>
      </c>
      <c r="Q8" s="2" t="s">
        <v>16</v>
      </c>
      <c r="R8" s="2" t="s">
        <v>21</v>
      </c>
      <c r="T8" s="2" t="s">
        <v>16</v>
      </c>
      <c r="U8" s="2" t="s">
        <v>22</v>
      </c>
      <c r="W8" s="2" t="s">
        <v>16</v>
      </c>
      <c r="X8" s="2" t="s">
        <v>23</v>
      </c>
      <c r="Z8" s="2" t="s">
        <v>16</v>
      </c>
      <c r="AA8" s="2" t="s">
        <v>24</v>
      </c>
      <c r="AC8" s="2">
        <v>1</v>
      </c>
      <c r="AD8" s="2">
        <v>1671</v>
      </c>
    </row>
    <row r="9" spans="1:30" x14ac:dyDescent="0.25">
      <c r="B9" s="2" t="s">
        <v>16</v>
      </c>
      <c r="C9" t="s">
        <v>25</v>
      </c>
      <c r="E9" s="2" t="s">
        <v>14</v>
      </c>
      <c r="F9" t="s">
        <v>26</v>
      </c>
      <c r="H9" s="2">
        <v>17</v>
      </c>
      <c r="I9" t="s">
        <v>27</v>
      </c>
      <c r="K9" s="2" t="s">
        <v>28</v>
      </c>
      <c r="L9" t="s">
        <v>29</v>
      </c>
      <c r="N9" s="2">
        <v>18</v>
      </c>
      <c r="O9" t="s">
        <v>30</v>
      </c>
      <c r="Q9" s="2" t="s">
        <v>28</v>
      </c>
      <c r="R9" s="2" t="s">
        <v>31</v>
      </c>
      <c r="T9" s="2">
        <v>1</v>
      </c>
      <c r="U9" s="2" t="s">
        <v>32</v>
      </c>
      <c r="W9" s="2">
        <v>1</v>
      </c>
      <c r="X9" s="2" t="s">
        <v>33</v>
      </c>
      <c r="Z9" s="2">
        <v>1</v>
      </c>
      <c r="AA9" s="2" t="s">
        <v>34</v>
      </c>
      <c r="AC9" s="2" t="s">
        <v>35</v>
      </c>
      <c r="AD9" s="2">
        <v>684</v>
      </c>
    </row>
    <row r="10" spans="1:30" x14ac:dyDescent="0.25">
      <c r="B10" s="2">
        <v>15</v>
      </c>
      <c r="C10" t="s">
        <v>36</v>
      </c>
      <c r="E10" s="2">
        <v>18</v>
      </c>
      <c r="F10" t="s">
        <v>37</v>
      </c>
      <c r="H10" s="2" t="s">
        <v>14</v>
      </c>
      <c r="I10" t="s">
        <v>38</v>
      </c>
      <c r="K10" s="2" t="s">
        <v>14</v>
      </c>
      <c r="L10" t="s">
        <v>39</v>
      </c>
      <c r="N10" s="2">
        <v>17</v>
      </c>
      <c r="O10" t="s">
        <v>40</v>
      </c>
      <c r="Q10" s="2">
        <v>17</v>
      </c>
      <c r="R10" s="2" t="s">
        <v>41</v>
      </c>
      <c r="T10" s="2">
        <v>19</v>
      </c>
      <c r="U10" s="2" t="s">
        <v>42</v>
      </c>
      <c r="W10" s="2">
        <v>19</v>
      </c>
      <c r="X10" s="2" t="s">
        <v>43</v>
      </c>
      <c r="Z10" s="2">
        <v>20</v>
      </c>
      <c r="AA10" s="2" t="s">
        <v>44</v>
      </c>
      <c r="AC10" s="2">
        <v>19</v>
      </c>
      <c r="AD10" s="2">
        <v>554</v>
      </c>
    </row>
    <row r="11" spans="1:30" x14ac:dyDescent="0.25">
      <c r="B11" s="2">
        <v>19</v>
      </c>
      <c r="C11" t="s">
        <v>45</v>
      </c>
      <c r="E11" s="2">
        <v>15</v>
      </c>
      <c r="F11" t="s">
        <v>46</v>
      </c>
      <c r="H11" s="2" t="s">
        <v>28</v>
      </c>
      <c r="I11" t="s">
        <v>47</v>
      </c>
      <c r="K11" s="2" t="s">
        <v>35</v>
      </c>
      <c r="L11" t="s">
        <v>48</v>
      </c>
      <c r="N11" s="2" t="s">
        <v>14</v>
      </c>
      <c r="O11" t="s">
        <v>49</v>
      </c>
      <c r="Q11" s="2" t="s">
        <v>35</v>
      </c>
      <c r="R11" s="2" t="s">
        <v>50</v>
      </c>
      <c r="T11" s="2">
        <v>20</v>
      </c>
      <c r="U11" s="2" t="s">
        <v>51</v>
      </c>
      <c r="W11" s="2" t="s">
        <v>28</v>
      </c>
      <c r="X11" s="2" t="s">
        <v>52</v>
      </c>
      <c r="Z11" s="2">
        <v>15</v>
      </c>
      <c r="AA11" s="2" t="s">
        <v>53</v>
      </c>
      <c r="AC11" s="2">
        <v>20</v>
      </c>
      <c r="AD11" s="2">
        <v>467</v>
      </c>
    </row>
    <row r="12" spans="1:30" x14ac:dyDescent="0.25">
      <c r="B12" s="2">
        <v>18</v>
      </c>
      <c r="C12" t="s">
        <v>54</v>
      </c>
      <c r="E12" s="2">
        <v>20</v>
      </c>
      <c r="F12" t="s">
        <v>55</v>
      </c>
      <c r="H12" s="2">
        <v>15</v>
      </c>
      <c r="I12" t="s">
        <v>56</v>
      </c>
      <c r="K12" s="2">
        <v>20</v>
      </c>
      <c r="L12" t="s">
        <v>57</v>
      </c>
      <c r="N12" s="2">
        <v>15</v>
      </c>
      <c r="O12" t="s">
        <v>58</v>
      </c>
      <c r="Q12" s="2">
        <v>1</v>
      </c>
      <c r="R12" s="2" t="s">
        <v>59</v>
      </c>
      <c r="T12" s="2" t="s">
        <v>28</v>
      </c>
      <c r="U12" s="2" t="s">
        <v>60</v>
      </c>
      <c r="W12" s="2">
        <v>20</v>
      </c>
      <c r="X12" s="2" t="s">
        <v>61</v>
      </c>
      <c r="Z12" s="2">
        <v>17</v>
      </c>
      <c r="AA12" s="2" t="s">
        <v>62</v>
      </c>
      <c r="AC12" s="2">
        <v>15</v>
      </c>
      <c r="AD12" s="2">
        <v>429</v>
      </c>
    </row>
    <row r="13" spans="1:30" x14ac:dyDescent="0.25">
      <c r="B13" s="2">
        <v>20</v>
      </c>
      <c r="C13" t="s">
        <v>63</v>
      </c>
      <c r="E13" s="2">
        <v>1</v>
      </c>
      <c r="F13" t="s">
        <v>64</v>
      </c>
      <c r="H13" s="2" t="s">
        <v>16</v>
      </c>
      <c r="I13" t="s">
        <v>65</v>
      </c>
      <c r="K13" s="2">
        <v>15</v>
      </c>
      <c r="L13" t="s">
        <v>66</v>
      </c>
      <c r="N13" s="2">
        <v>1</v>
      </c>
      <c r="O13" t="s">
        <v>67</v>
      </c>
      <c r="Q13" s="2">
        <v>19</v>
      </c>
      <c r="R13" s="2" t="s">
        <v>68</v>
      </c>
      <c r="T13" s="2" t="s">
        <v>35</v>
      </c>
      <c r="U13" s="2" t="s">
        <v>69</v>
      </c>
      <c r="W13" s="2" t="s">
        <v>35</v>
      </c>
      <c r="X13" s="2" t="s">
        <v>70</v>
      </c>
      <c r="Z13" s="2" t="s">
        <v>28</v>
      </c>
      <c r="AA13" s="2" t="s">
        <v>71</v>
      </c>
      <c r="AC13" s="2" t="s">
        <v>28</v>
      </c>
      <c r="AD13" s="2">
        <v>310</v>
      </c>
    </row>
    <row r="14" spans="1:30" x14ac:dyDescent="0.25">
      <c r="B14" s="2">
        <v>17</v>
      </c>
      <c r="C14" t="s">
        <v>72</v>
      </c>
      <c r="E14" s="2">
        <v>19</v>
      </c>
      <c r="F14" t="s">
        <v>73</v>
      </c>
      <c r="H14" s="2">
        <v>20</v>
      </c>
      <c r="I14" t="s">
        <v>74</v>
      </c>
      <c r="K14" s="2">
        <v>17</v>
      </c>
      <c r="L14" t="s">
        <v>75</v>
      </c>
      <c r="N14" s="2" t="s">
        <v>28</v>
      </c>
      <c r="O14" t="s">
        <v>76</v>
      </c>
      <c r="Q14" s="2" t="s">
        <v>14</v>
      </c>
      <c r="R14" s="2" t="s">
        <v>77</v>
      </c>
      <c r="T14" s="2">
        <v>15</v>
      </c>
      <c r="U14" s="2" t="s">
        <v>78</v>
      </c>
      <c r="W14" s="2">
        <v>15</v>
      </c>
      <c r="X14" s="2" t="s">
        <v>79</v>
      </c>
      <c r="Z14" s="2" t="s">
        <v>35</v>
      </c>
      <c r="AA14" s="2" t="s">
        <v>80</v>
      </c>
      <c r="AC14" s="2" t="s">
        <v>14</v>
      </c>
      <c r="AD14" s="2">
        <v>265</v>
      </c>
    </row>
    <row r="15" spans="1:30" x14ac:dyDescent="0.25">
      <c r="B15" s="2" t="s">
        <v>28</v>
      </c>
      <c r="C15" t="s">
        <v>81</v>
      </c>
      <c r="E15" s="2" t="s">
        <v>28</v>
      </c>
      <c r="F15" t="s">
        <v>82</v>
      </c>
      <c r="H15" s="2" t="s">
        <v>35</v>
      </c>
      <c r="I15" t="s">
        <v>83</v>
      </c>
      <c r="K15" s="2">
        <v>18</v>
      </c>
      <c r="L15" t="s">
        <v>84</v>
      </c>
      <c r="N15" s="2" t="s">
        <v>35</v>
      </c>
      <c r="O15" t="s">
        <v>85</v>
      </c>
      <c r="Q15" s="2">
        <v>15</v>
      </c>
      <c r="R15" s="2" t="s">
        <v>86</v>
      </c>
      <c r="T15" s="2" t="s">
        <v>14</v>
      </c>
      <c r="U15" s="2" t="s">
        <v>87</v>
      </c>
      <c r="W15" s="2" t="s">
        <v>14</v>
      </c>
      <c r="X15" s="2" t="s">
        <v>88</v>
      </c>
      <c r="Z15" s="2">
        <v>19</v>
      </c>
      <c r="AA15" s="2" t="s">
        <v>89</v>
      </c>
      <c r="AC15" s="2">
        <v>17</v>
      </c>
      <c r="AD15" s="2">
        <v>136</v>
      </c>
    </row>
    <row r="16" spans="1:30" x14ac:dyDescent="0.25">
      <c r="B16" s="2" t="s">
        <v>35</v>
      </c>
      <c r="C16" t="s">
        <v>90</v>
      </c>
      <c r="E16" s="2">
        <v>17</v>
      </c>
      <c r="F16" t="s">
        <v>91</v>
      </c>
      <c r="H16" s="2">
        <v>18</v>
      </c>
      <c r="I16" t="s">
        <v>92</v>
      </c>
      <c r="K16" s="2">
        <v>1</v>
      </c>
      <c r="L16" t="s">
        <v>93</v>
      </c>
      <c r="N16" s="2">
        <v>19</v>
      </c>
      <c r="O16" t="s">
        <v>94</v>
      </c>
      <c r="Q16" s="2">
        <v>20</v>
      </c>
      <c r="R16" s="2" t="s">
        <v>95</v>
      </c>
      <c r="T16" s="2">
        <v>17</v>
      </c>
      <c r="U16" s="2" t="s">
        <v>96</v>
      </c>
      <c r="W16" s="2">
        <v>17</v>
      </c>
      <c r="X16" s="2" t="s">
        <v>97</v>
      </c>
      <c r="Z16" s="2" t="s">
        <v>14</v>
      </c>
      <c r="AA16" s="2" t="s">
        <v>98</v>
      </c>
      <c r="AC16" s="2" t="s">
        <v>16</v>
      </c>
      <c r="AD16" s="2">
        <v>29</v>
      </c>
    </row>
    <row r="17" spans="2:30" x14ac:dyDescent="0.25">
      <c r="B17" s="2">
        <v>1</v>
      </c>
      <c r="C17" t="s">
        <v>99</v>
      </c>
      <c r="E17" s="2" t="s">
        <v>35</v>
      </c>
      <c r="F17" t="s">
        <v>100</v>
      </c>
      <c r="H17" s="2">
        <v>1</v>
      </c>
      <c r="I17" t="s">
        <v>101</v>
      </c>
      <c r="K17" s="2" t="s">
        <v>16</v>
      </c>
      <c r="N17" s="2">
        <v>20</v>
      </c>
      <c r="O17" t="s">
        <v>102</v>
      </c>
      <c r="Q17" s="2">
        <v>18</v>
      </c>
      <c r="T17" s="2">
        <v>18</v>
      </c>
      <c r="W17" s="2">
        <v>18</v>
      </c>
      <c r="Z17" s="2">
        <v>18</v>
      </c>
      <c r="AC17" s="2">
        <v>18</v>
      </c>
    </row>
    <row r="18" spans="2:30" x14ac:dyDescent="0.25">
      <c r="B18" s="9" t="s">
        <v>103</v>
      </c>
      <c r="C18" s="8" t="s">
        <v>104</v>
      </c>
      <c r="E18" s="9" t="s">
        <v>103</v>
      </c>
      <c r="F18" s="8" t="s">
        <v>105</v>
      </c>
      <c r="H18" s="9" t="s">
        <v>103</v>
      </c>
      <c r="I18" s="8" t="s">
        <v>106</v>
      </c>
      <c r="K18" s="9" t="s">
        <v>103</v>
      </c>
      <c r="L18" s="8" t="s">
        <v>107</v>
      </c>
      <c r="N18" s="9" t="s">
        <v>103</v>
      </c>
      <c r="O18" s="8" t="s">
        <v>108</v>
      </c>
      <c r="Q18" s="9" t="s">
        <v>103</v>
      </c>
      <c r="R18" s="9" t="s">
        <v>109</v>
      </c>
      <c r="T18" s="9" t="s">
        <v>103</v>
      </c>
      <c r="U18" s="9" t="s">
        <v>110</v>
      </c>
      <c r="W18" s="9" t="s">
        <v>103</v>
      </c>
      <c r="X18" s="9" t="s">
        <v>111</v>
      </c>
      <c r="Z18" s="9" t="s">
        <v>103</v>
      </c>
      <c r="AA18" s="9" t="s">
        <v>112</v>
      </c>
      <c r="AC18" s="9" t="s">
        <v>103</v>
      </c>
      <c r="AD18" s="9">
        <v>505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2022-08-06T16:41:57Z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