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26A14277-EFB2-4A16-83D6-16620A79F9F8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Jan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<sst xmlns="http://schemas.openxmlformats.org/spreadsheetml/2006/main" count="342" uniqueCount="279">
  <si>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</si>
  <si>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</si>
  <si>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</si>
  <si>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</si>
  <si>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</si>
  <si>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</si>
  <si>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</si>
  <si>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</si>
  <si>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</si>
  <si>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</si>
  <si>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</si>
  <si>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</si>
  <si>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</si>
  <si>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</si>
  <si>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1/2022 - 1/2022</t>
  </si>
  <si>
    <t>Member 01</t>
  </si>
  <si>
    <t>Member 02</t>
  </si>
  <si>
    <t>Member 03</t>
  </si>
  <si>
    <t>Member 04</t>
  </si>
  <si>
    <t>Member 06</t>
  </si>
  <si>
    <t>Member 08</t>
  </si>
  <si>
    <t>Member 09</t>
  </si>
  <si>
    <t>Member 16</t>
  </si>
  <si>
    <t>Member 17</t>
  </si>
  <si>
    <t>Member 20</t>
  </si>
  <si>
    <t>$42,019.00</t>
  </si>
  <si>
    <t>60.88%</t>
  </si>
  <si>
    <t>$51,079.50</t>
  </si>
  <si>
    <t>41.94%</t>
  </si>
  <si>
    <t>$197,935.00</t>
  </si>
  <si>
    <t>59.23%</t>
  </si>
  <si>
    <t>$27,920.86</t>
  </si>
  <si>
    <t>18.35%</t>
  </si>
  <si>
    <t>$61,977.65</t>
  </si>
  <si>
    <t>79.60%</t>
  </si>
  <si>
    <t>$42,586.22</t>
  </si>
  <si>
    <t>22.27%</t>
  </si>
  <si>
    <t>$117,890.50</t>
  </si>
  <si>
    <t>43.40%</t>
  </si>
  <si>
    <t>$93,210.21</t>
  </si>
  <si>
    <t>50.05%</t>
  </si>
  <si>
    <t>$46,809.75</t>
  </si>
  <si>
    <t>31.28%</t>
  </si>
  <si>
    <t>$112,192.50</t>
  </si>
  <si>
    <t>52.27%</t>
  </si>
  <si>
    <t>$7,095.00</t>
  </si>
  <si>
    <t>10.27%</t>
  </si>
  <si>
    <t>$8,596.88</t>
  </si>
  <si>
    <t>7.05%</t>
  </si>
  <si>
    <t>$37,541.00</t>
  </si>
  <si>
    <t>11.23%</t>
  </si>
  <si>
    <t>$8,396.00</t>
  </si>
  <si>
    <t>4.39%</t>
  </si>
  <si>
    <t>$23,202.00</t>
  </si>
  <si>
    <t>8.54%</t>
  </si>
  <si>
    <t>$9,570.89</t>
  </si>
  <si>
    <t>5.13%</t>
  </si>
  <si>
    <t>$8,954.12</t>
  </si>
  <si>
    <t>5.98%</t>
  </si>
  <si>
    <t>$11,915.00</t>
  </si>
  <si>
    <t>5.55%</t>
  </si>
  <si>
    <t>$6,891.00</t>
  </si>
  <si>
    <t>9.98%</t>
  </si>
  <si>
    <t>$21,318.83</t>
  </si>
  <si>
    <t>17.50%</t>
  </si>
  <si>
    <t>$20,899.00</t>
  </si>
  <si>
    <t>6.25%</t>
  </si>
  <si>
    <t>$55,240.92</t>
  </si>
  <si>
    <t>36.30%</t>
  </si>
  <si>
    <t>$6,595.69</t>
  </si>
  <si>
    <t>8.47%</t>
  </si>
  <si>
    <t>$63,418.11</t>
  </si>
  <si>
    <t>33.17%</t>
  </si>
  <si>
    <t>$55,036.00</t>
  </si>
  <si>
    <t>20.26%</t>
  </si>
  <si>
    <t>$34,742.83</t>
  </si>
  <si>
    <t>18.65%</t>
  </si>
  <si>
    <t>$38,946.62</t>
  </si>
  <si>
    <t>26.02%</t>
  </si>
  <si>
    <t>$39,315.50</t>
  </si>
  <si>
    <t>18.31%</t>
  </si>
  <si>
    <t>$11,319.00</t>
  </si>
  <si>
    <t>16.40%</t>
  </si>
  <si>
    <t>$28,847.20</t>
  </si>
  <si>
    <t>23.68%</t>
  </si>
  <si>
    <t>$27,310.00</t>
  </si>
  <si>
    <t>8.17%</t>
  </si>
  <si>
    <t>$61,172.21</t>
  </si>
  <si>
    <t>40.20%</t>
  </si>
  <si>
    <t>$6,336.22</t>
  </si>
  <si>
    <t>8.13%</t>
  </si>
  <si>
    <t>$56,554.66</t>
  </si>
  <si>
    <t>29.58%</t>
  </si>
  <si>
    <t>$43,041.50</t>
  </si>
  <si>
    <t>15.84%</t>
  </si>
  <si>
    <t>$30,801.66</t>
  </si>
  <si>
    <t>16.54%</t>
  </si>
  <si>
    <t>$41,649.75</t>
  </si>
  <si>
    <t>27.83%</t>
  </si>
  <si>
    <t>$44,485.66</t>
  </si>
  <si>
    <t>20.72%</t>
  </si>
  <si>
    <t>$1,694.00</t>
  </si>
  <si>
    <t>2.45%</t>
  </si>
  <si>
    <t>$11,933.29</t>
  </si>
  <si>
    <t>9.79%</t>
  </si>
  <si>
    <t>$50,479.00</t>
  </si>
  <si>
    <t>15.10%</t>
  </si>
  <si>
    <t>$7,821.64</t>
  </si>
  <si>
    <t>5.14%</t>
  </si>
  <si>
    <t>$2,946.83</t>
  </si>
  <si>
    <t>3.78%</t>
  </si>
  <si>
    <t>$20,191.66</t>
  </si>
  <si>
    <t>10.56%</t>
  </si>
  <si>
    <t>$32,451.25</t>
  </si>
  <si>
    <t>11.94%</t>
  </si>
  <si>
    <t>$17,887.00</t>
  </si>
  <si>
    <t>9.60%</t>
  </si>
  <si>
    <t>$13,268.25</t>
  </si>
  <si>
    <t>8.86%</t>
  </si>
  <si>
    <t>$6,729.83</t>
  </si>
  <si>
    <t>3.13%</t>
  </si>
  <si>
    <t>$69,018.00</t>
  </si>
  <si>
    <t>100%</t>
  </si>
  <si>
    <t>$121,775.72</t>
  </si>
  <si>
    <t>$334,164.00</t>
  </si>
  <si>
    <t>$152,155.64</t>
  </si>
  <si>
    <t>$77,856.41</t>
  </si>
  <si>
    <t>$191,146.66</t>
  </si>
  <si>
    <t>$271,621.25</t>
  </si>
  <si>
    <t>$186,212.61</t>
  </si>
  <si>
    <t>$149,628.50</t>
  </si>
  <si>
    <t>$214,638.50</t>
  </si>
  <si>
    <t>$6,379.00</t>
  </si>
  <si>
    <t>15.18%</t>
  </si>
  <si>
    <t>$15,628.66</t>
  </si>
  <si>
    <t>30.59%</t>
  </si>
  <si>
    <t>$42,220.00</t>
  </si>
  <si>
    <t>21.33%</t>
  </si>
  <si>
    <t>$6,928.06</t>
  </si>
  <si>
    <t>24.81%</t>
  </si>
  <si>
    <t>$63,623.32</t>
  </si>
  <si>
    <t>102.65%</t>
  </si>
  <si>
    <t>$6,969.11</t>
  </si>
  <si>
    <t>16.36%</t>
  </si>
  <si>
    <t>$40,092.25</t>
  </si>
  <si>
    <t>34.00%</t>
  </si>
  <si>
    <t>$21,561.08</t>
  </si>
  <si>
    <t>23.13%</t>
  </si>
  <si>
    <t>$8,652.12</t>
  </si>
  <si>
    <t>18.48%</t>
  </si>
  <si>
    <t>$33,376.50</t>
  </si>
  <si>
    <t>29.74%</t>
  </si>
  <si>
    <t>100.00%</t>
  </si>
  <si>
    <t>$54,351.36</t>
  </si>
  <si>
    <t>98.38%</t>
  </si>
  <si>
    <t>$60,462.33</t>
  </si>
  <si>
    <t>95.33%</t>
  </si>
  <si>
    <t>$38,623.37</t>
  </si>
  <si>
    <t>99.17%</t>
  </si>
  <si>
    <t>$6,008.00</t>
  </si>
  <si>
    <t>53.07%</t>
  </si>
  <si>
    <t>$17,395.47</t>
  </si>
  <si>
    <t>60.30%</t>
  </si>
  <si>
    <t>$13,059.00</t>
  </si>
  <si>
    <t>47.81%</t>
  </si>
  <si>
    <t>$26,122.44</t>
  </si>
  <si>
    <t>42.70%</t>
  </si>
  <si>
    <t>$6,233.50</t>
  </si>
  <si>
    <t>98.37%</t>
  </si>
  <si>
    <t>$34,770.33</t>
  </si>
  <si>
    <t>61.48%</t>
  </si>
  <si>
    <t>$22,148.00</t>
  </si>
  <si>
    <t>51.45%</t>
  </si>
  <si>
    <t>$13,640.37</t>
  </si>
  <si>
    <t>44.28%</t>
  </si>
  <si>
    <t>$20,417.12</t>
  </si>
  <si>
    <t>49.02%</t>
  </si>
  <si>
    <t>$23,069.33</t>
  </si>
  <si>
    <t>51.85%</t>
  </si>
  <si>
    <t>$5,922.00</t>
  </si>
  <si>
    <t>349.58%</t>
  </si>
  <si>
    <t>$8,439.06</t>
  </si>
  <si>
    <t>70.71%</t>
  </si>
  <si>
    <t>$29,772.00</t>
  </si>
  <si>
    <t>58.97%</t>
  </si>
  <si>
    <t>$7,789.39</t>
  </si>
  <si>
    <t>99.58%</t>
  </si>
  <si>
    <t>$2,428.32</t>
  </si>
  <si>
    <t>82.40%</t>
  </si>
  <si>
    <t>$13,850.66</t>
  </si>
  <si>
    <t>68.59%</t>
  </si>
  <si>
    <t>$13,624.25</t>
  </si>
  <si>
    <t>41.98%</t>
  </si>
  <si>
    <t>$8,514.05</t>
  </si>
  <si>
    <t>47.59%</t>
  </si>
  <si>
    <t>$5,763.50</t>
  </si>
  <si>
    <t>43.43%</t>
  </si>
  <si>
    <t>$4,313.00</t>
  </si>
  <si>
    <t>64.08%</t>
  </si>
  <si>
    <t>$32,295.00</t>
  </si>
  <si>
    <t>46.79%</t>
  </si>
  <si>
    <t>$71,378.91</t>
  </si>
  <si>
    <t>58.61%</t>
  </si>
  <si>
    <t>$143,491.00</t>
  </si>
  <si>
    <t>42.94%</t>
  </si>
  <si>
    <t>$95,191.26</t>
  </si>
  <si>
    <t>62.56%</t>
  </si>
  <si>
    <t>$78,880.85</t>
  </si>
  <si>
    <t>101.31%</t>
  </si>
  <si>
    <t>$124,448.44</t>
  </si>
  <si>
    <t>65.10%</t>
  </si>
  <si>
    <t>$154,102.50</t>
  </si>
  <si>
    <t>56.73%</t>
  </si>
  <si>
    <t>$88,029.23</t>
  </si>
  <si>
    <t>47.27%</t>
  </si>
  <si>
    <t>$82,410.25</t>
  </si>
  <si>
    <t>55.07%</t>
  </si>
  <si>
    <t>$111,989.33</t>
  </si>
  <si>
    <t>52.17%</t>
  </si>
  <si>
    <t>$15,682.00</t>
  </si>
  <si>
    <t>48.55%</t>
  </si>
  <si>
    <t>$27,910.21</t>
  </si>
  <si>
    <t>39.10%</t>
  </si>
  <si>
    <t>$126,784.00</t>
  </si>
  <si>
    <t>88.35%</t>
  </si>
  <si>
    <t>$45,859.79</t>
  </si>
  <si>
    <t>48.17%</t>
  </si>
  <si>
    <t>$3,466.69</t>
  </si>
  <si>
    <t>$59,621.66</t>
  </si>
  <si>
    <t>47.90%</t>
  </si>
  <si>
    <t>$64,887.50</t>
  </si>
  <si>
    <t>42.10%</t>
  </si>
  <si>
    <t>$47,976.98</t>
  </si>
  <si>
    <t>54.50%</t>
  </si>
  <si>
    <t>$37,070.75</t>
  </si>
  <si>
    <t>44.98%</t>
  </si>
  <si>
    <t>$55,606.50</t>
  </si>
  <si>
    <t>49.65%</t>
  </si>
  <si>
    <t>$22,555.00</t>
  </si>
  <si>
    <t>32.67%</t>
  </si>
  <si>
    <t>$33,394.21</t>
  </si>
  <si>
    <t>27.42%</t>
  </si>
  <si>
    <t>$52,993.00</t>
  </si>
  <si>
    <t>15.85%</t>
  </si>
  <si>
    <t>$37,858.89</t>
  </si>
  <si>
    <t>24.88%</t>
  </si>
  <si>
    <t>$11,799.77</t>
  </si>
  <si>
    <t>15.15%</t>
  </si>
  <si>
    <t>$58,789.44</t>
  </si>
  <si>
    <t>30.75%</t>
  </si>
  <si>
    <t>$56,430.50</t>
  </si>
  <si>
    <t>20.77%</t>
  </si>
  <si>
    <t>$46,989.64</t>
  </si>
  <si>
    <t>25.23%</t>
  </si>
  <si>
    <t>$41,569.25</t>
  </si>
  <si>
    <t>27.78%</t>
  </si>
  <si>
    <t>$47,000.00</t>
  </si>
  <si>
    <t>21.89%</t>
  </si>
  <si>
    <t>$-5,942.00</t>
  </si>
  <si>
    <t>-8.60%</t>
  </si>
  <si>
    <t>$10,074.49</t>
  </si>
  <si>
    <t>8.27%</t>
  </si>
  <si>
    <t>$-36,286.00</t>
  </si>
  <si>
    <t>-10.85%</t>
  </si>
  <si>
    <t>$11,472.56</t>
  </si>
  <si>
    <t>7.54%</t>
  </si>
  <si>
    <t>$63,614.39</t>
  </si>
  <si>
    <t>81.70%</t>
  </si>
  <si>
    <t>$6,037.33</t>
  </si>
  <si>
    <t>3.15%</t>
  </si>
  <si>
    <t>$32,784.50</t>
  </si>
  <si>
    <t>12.06%</t>
  </si>
  <si>
    <t>$-6,937.39</t>
  </si>
  <si>
    <t>-3.72%</t>
  </si>
  <si>
    <t>$3,770.25</t>
  </si>
  <si>
    <t>2.51%</t>
  </si>
  <si>
    <t>$9,382.83</t>
  </si>
  <si>
    <t>4.37%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</si>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</sst>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8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B5D02804-9EC6-4E3F-BDAE-74DC96C7A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4777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D77599D-1337-4AA8-B4FC-640E921E9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4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hidden="1" customWidth="1"/>
    <col min="33" max="33" width="0" hidden="1" customWidth="1"/>
    <col min="34" max="34" width="3.7109375" hidden="1" customWidth="1"/>
    <col min="35" max="35" width="14" hidden="1" customWidth="1"/>
    <col min="36" max="36" width="0" hidden="1" customWidth="1"/>
    <col min="37" max="37" width="3.7109375" hidden="1" customWidth="1"/>
    <col min="38" max="38" width="14" hidden="1" customWidth="1"/>
    <col min="39" max="39" width="0" hidden="1" customWidth="1"/>
    <col min="40" max="40" width="3.7109375" hidden="1" customWidth="1"/>
    <col min="41" max="41" width="14" hidden="1" customWidth="1"/>
    <col min="42" max="42" width="0" hidden="1" customWidth="1"/>
    <col min="43" max="43" width="3.7109375" hidden="1" customWidth="1"/>
    <col min="44" max="44" width="14" hidden="1" customWidth="1"/>
    <col min="45" max="45" width="0" hidden="1" customWidth="1"/>
    <col min="46" max="46" width="3.7109375" hidden="1" customWidth="1"/>
    <col min="47" max="47" width="14" hidden="1" customWidth="1"/>
    <col min="48" max="48" width="0" hidden="1" customWidth="1"/>
    <col min="49" max="49" width="3.7109375" hidden="1" customWidth="1"/>
    <col min="50" max="50" width="14" hidden="1" customWidth="1"/>
    <col min="51" max="51" width="0" hidden="1" customWidth="1"/>
    <col min="52" max="52" width="3.7109375" hidden="1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1/2022 - 1/2022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04</v>
      </c>
      <c r="L4" s="16"/>
      <c r="M4" s="5"/>
      <c r="N4" s="16" t="str">
        <f>Data!J4</f>
        <v>Member 06</v>
      </c>
      <c r="O4" s="16"/>
      <c r="P4" s="5"/>
      <c r="Q4" s="16" t="str">
        <f>Data!L4</f>
        <v>Member 08</v>
      </c>
      <c r="R4" s="16"/>
      <c r="S4" s="5"/>
      <c r="T4" s="16" t="str">
        <f>Data!N4</f>
        <v>Member 09</v>
      </c>
      <c r="U4" s="16"/>
      <c r="V4" s="5"/>
      <c r="W4" s="16" t="str">
        <f>Data!P4</f>
        <v>Member 16</v>
      </c>
      <c r="X4" s="16"/>
      <c r="Y4" s="5"/>
      <c r="Z4" s="16" t="str">
        <f>Data!R4</f>
        <v>Member 17</v>
      </c>
      <c r="AA4" s="16"/>
      <c r="AB4" s="5"/>
      <c r="AC4" s="16" t="str">
        <f>Data!T4</f>
        <v>Member 20</v>
      </c>
      <c r="AD4" s="16"/>
      <c r="AE4" s="8"/>
      <c r="AF4" s="16">
        <f>Data!V4</f>
        <v>0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$42,019.00</v>
      </c>
      <c r="C5" s="4" t="str">
        <f>Data!C5</f>
        <v>60.88%</v>
      </c>
      <c r="D5" s="6"/>
      <c r="E5" s="4" t="str">
        <f>Data!D5</f>
        <v>$51,079.50</v>
      </c>
      <c r="F5" s="4" t="str">
        <f>Data!E5</f>
        <v>41.94%</v>
      </c>
      <c r="G5" s="6"/>
      <c r="H5" s="4" t="str">
        <f>Data!F5</f>
        <v>$197,935.00</v>
      </c>
      <c r="I5" s="4" t="str">
        <f>Data!G5</f>
        <v>59.23%</v>
      </c>
      <c r="J5" s="6"/>
      <c r="K5" s="4" t="str">
        <f>Data!H5</f>
        <v>$27,920.86</v>
      </c>
      <c r="L5" s="4" t="str">
        <f>Data!I5</f>
        <v>18.35%</v>
      </c>
      <c r="M5" s="6"/>
      <c r="N5" s="4" t="str">
        <f>Data!J5</f>
        <v>$61,977.65</v>
      </c>
      <c r="O5" s="4" t="str">
        <f>Data!K5</f>
        <v>79.60%</v>
      </c>
      <c r="P5" s="6"/>
      <c r="Q5" s="4" t="str">
        <f>Data!L5</f>
        <v>$42,586.22</v>
      </c>
      <c r="R5" s="4" t="str">
        <f>Data!M5</f>
        <v>22.27%</v>
      </c>
      <c r="S5" s="6"/>
      <c r="T5" s="4" t="str">
        <f>Data!N5</f>
        <v>$117,890.50</v>
      </c>
      <c r="U5" s="4" t="str">
        <f>Data!O5</f>
        <v>43.40%</v>
      </c>
      <c r="V5" s="6"/>
      <c r="W5" s="4" t="str">
        <f>Data!P5</f>
        <v>$93,210.21</v>
      </c>
      <c r="X5" s="4" t="str">
        <f>Data!Q5</f>
        <v>50.05%</v>
      </c>
      <c r="Y5" s="6"/>
      <c r="Z5" s="4" t="str">
        <f>Data!R5</f>
        <v>$46,809.75</v>
      </c>
      <c r="AA5" s="4" t="str">
        <f>Data!S5</f>
        <v>31.28%</v>
      </c>
      <c r="AB5" s="6"/>
      <c r="AC5" s="4" t="str">
        <f>Data!T5</f>
        <v>$112,192.50</v>
      </c>
      <c r="AD5" s="4" t="str">
        <f>Data!U5</f>
        <v>52.27%</v>
      </c>
      <c r="AE5" s="9"/>
      <c r="AF5" s="4">
        <f>Data!V5</f>
        <v>0</v>
      </c>
      <c r="AG5" s="4">
        <f>Data!W5</f>
        <v>0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$7,095.00</v>
      </c>
      <c r="C6" s="4" t="str">
        <f>Data!C6</f>
        <v>10.27%</v>
      </c>
      <c r="D6" s="6"/>
      <c r="E6" s="4" t="str">
        <f>Data!D6</f>
        <v>$8,596.88</v>
      </c>
      <c r="F6" s="4" t="str">
        <f>Data!E6</f>
        <v>7.05%</v>
      </c>
      <c r="G6" s="6"/>
      <c r="H6" s="4" t="str">
        <f>Data!F6</f>
        <v>$37,541.00</v>
      </c>
      <c r="I6" s="4" t="str">
        <f>Data!G6</f>
        <v>11.23%</v>
      </c>
      <c r="J6" s="6"/>
      <c r="K6" s="4">
        <f>Data!H6</f>
        <v>0</v>
      </c>
      <c r="L6" s="4">
        <f>Data!I6</f>
        <v>0</v>
      </c>
      <c r="M6" s="6"/>
      <c r="N6" s="4">
        <f>Data!J6</f>
        <v>0</v>
      </c>
      <c r="O6" s="4">
        <f>Data!K6</f>
        <v>0</v>
      </c>
      <c r="P6" s="6"/>
      <c r="Q6" s="4" t="str">
        <f>Data!L6</f>
        <v>$8,396.00</v>
      </c>
      <c r="R6" s="4" t="str">
        <f>Data!M6</f>
        <v>4.39%</v>
      </c>
      <c r="S6" s="6"/>
      <c r="T6" s="4" t="str">
        <f>Data!N6</f>
        <v>$23,202.00</v>
      </c>
      <c r="U6" s="4" t="str">
        <f>Data!O6</f>
        <v>8.54%</v>
      </c>
      <c r="V6" s="6"/>
      <c r="W6" s="4" t="str">
        <f>Data!P6</f>
        <v>$9,570.89</v>
      </c>
      <c r="X6" s="4" t="str">
        <f>Data!Q6</f>
        <v>5.13%</v>
      </c>
      <c r="Y6" s="6"/>
      <c r="Z6" s="4" t="str">
        <f>Data!R6</f>
        <v>$8,954.12</v>
      </c>
      <c r="AA6" s="4" t="str">
        <f>Data!S6</f>
        <v>5.98%</v>
      </c>
      <c r="AB6" s="8"/>
      <c r="AC6" s="4" t="str">
        <f>Data!T6</f>
        <v>$11,915.00</v>
      </c>
      <c r="AD6" s="4" t="str">
        <f>Data!U6</f>
        <v>5.55%</v>
      </c>
      <c r="AE6" s="9"/>
      <c r="AF6" s="4">
        <f>Data!V6</f>
        <v>0</v>
      </c>
      <c r="AG6" s="4">
        <f>Data!W6</f>
        <v>0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$6,891.00</v>
      </c>
      <c r="C7" s="4" t="str">
        <f>Data!C7</f>
        <v>9.98%</v>
      </c>
      <c r="D7" s="6"/>
      <c r="E7" s="4" t="str">
        <f>Data!D7</f>
        <v>$21,318.83</v>
      </c>
      <c r="F7" s="4" t="str">
        <f>Data!E7</f>
        <v>17.50%</v>
      </c>
      <c r="G7" s="6"/>
      <c r="H7" s="4" t="str">
        <f>Data!F7</f>
        <v>$20,899.00</v>
      </c>
      <c r="I7" s="4" t="str">
        <f>Data!G7</f>
        <v>6.25%</v>
      </c>
      <c r="J7" s="6"/>
      <c r="K7" s="4" t="str">
        <f>Data!H7</f>
        <v>$55,240.92</v>
      </c>
      <c r="L7" s="4" t="str">
        <f>Data!I7</f>
        <v>36.30%</v>
      </c>
      <c r="M7" s="6"/>
      <c r="N7" s="4" t="str">
        <f>Data!J7</f>
        <v>$6,595.69</v>
      </c>
      <c r="O7" s="4" t="str">
        <f>Data!K7</f>
        <v>8.47%</v>
      </c>
      <c r="P7" s="6"/>
      <c r="Q7" s="4" t="str">
        <f>Data!L7</f>
        <v>$63,418.11</v>
      </c>
      <c r="R7" s="4" t="str">
        <f>Data!M7</f>
        <v>33.17%</v>
      </c>
      <c r="S7" s="6"/>
      <c r="T7" s="4" t="str">
        <f>Data!N7</f>
        <v>$55,036.00</v>
      </c>
      <c r="U7" s="4" t="str">
        <f>Data!O7</f>
        <v>20.26%</v>
      </c>
      <c r="V7" s="6"/>
      <c r="W7" s="4" t="str">
        <f>Data!P7</f>
        <v>$34,742.83</v>
      </c>
      <c r="X7" s="4" t="str">
        <f>Data!Q7</f>
        <v>18.65%</v>
      </c>
      <c r="Y7" s="6"/>
      <c r="Z7" s="4" t="str">
        <f>Data!R7</f>
        <v>$38,946.62</v>
      </c>
      <c r="AA7" s="4" t="str">
        <f>Data!S7</f>
        <v>26.02%</v>
      </c>
      <c r="AB7" s="6"/>
      <c r="AC7" s="4" t="str">
        <f>Data!T7</f>
        <v>$39,315.50</v>
      </c>
      <c r="AD7" s="4" t="str">
        <f>Data!U7</f>
        <v>18.31%</v>
      </c>
      <c r="AE7" s="9"/>
      <c r="AF7" s="4">
        <f>Data!V7</f>
        <v>0</v>
      </c>
      <c r="AG7" s="4">
        <f>Data!W7</f>
        <v>0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$11,319.00</v>
      </c>
      <c r="C8" s="4" t="str">
        <f>Data!C8</f>
        <v>16.40%</v>
      </c>
      <c r="D8" s="6"/>
      <c r="E8" s="4" t="str">
        <f>Data!D8</f>
        <v>$28,847.20</v>
      </c>
      <c r="F8" s="4" t="str">
        <f>Data!E8</f>
        <v>23.68%</v>
      </c>
      <c r="G8" s="6"/>
      <c r="H8" s="4" t="str">
        <f>Data!F8</f>
        <v>$27,310.00</v>
      </c>
      <c r="I8" s="4" t="str">
        <f>Data!G8</f>
        <v>8.17%</v>
      </c>
      <c r="J8" s="6"/>
      <c r="K8" s="4" t="str">
        <f>Data!H8</f>
        <v>$61,172.21</v>
      </c>
      <c r="L8" s="4" t="str">
        <f>Data!I8</f>
        <v>40.20%</v>
      </c>
      <c r="M8" s="6"/>
      <c r="N8" s="4" t="str">
        <f>Data!J8</f>
        <v>$6,336.22</v>
      </c>
      <c r="O8" s="4" t="str">
        <f>Data!K8</f>
        <v>8.13%</v>
      </c>
      <c r="P8" s="6"/>
      <c r="Q8" s="4" t="str">
        <f>Data!L8</f>
        <v>$56,554.66</v>
      </c>
      <c r="R8" s="4" t="str">
        <f>Data!M8</f>
        <v>29.58%</v>
      </c>
      <c r="S8" s="6"/>
      <c r="T8" s="4" t="str">
        <f>Data!N8</f>
        <v>$43,041.50</v>
      </c>
      <c r="U8" s="4" t="str">
        <f>Data!O8</f>
        <v>15.84%</v>
      </c>
      <c r="V8" s="6"/>
      <c r="W8" s="4" t="str">
        <f>Data!P8</f>
        <v>$30,801.66</v>
      </c>
      <c r="X8" s="4" t="str">
        <f>Data!Q8</f>
        <v>16.54%</v>
      </c>
      <c r="Y8" s="6"/>
      <c r="Z8" s="4" t="str">
        <f>Data!R8</f>
        <v>$41,649.75</v>
      </c>
      <c r="AA8" s="4" t="str">
        <f>Data!S8</f>
        <v>27.83%</v>
      </c>
      <c r="AB8" s="6"/>
      <c r="AC8" s="4" t="str">
        <f>Data!T8</f>
        <v>$44,485.66</v>
      </c>
      <c r="AD8" s="4" t="str">
        <f>Data!U8</f>
        <v>20.72%</v>
      </c>
      <c r="AE8" s="9"/>
      <c r="AF8" s="4">
        <f>Data!V8</f>
        <v>0</v>
      </c>
      <c r="AG8" s="4">
        <f>Data!W8</f>
        <v>0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$1,694.00</v>
      </c>
      <c r="C9" s="4" t="str">
        <f>Data!C9</f>
        <v>2.45%</v>
      </c>
      <c r="D9" s="6"/>
      <c r="E9" s="4" t="str">
        <f>Data!D9</f>
        <v>$11,933.29</v>
      </c>
      <c r="F9" s="4" t="str">
        <f>Data!E9</f>
        <v>9.79%</v>
      </c>
      <c r="G9" s="6"/>
      <c r="H9" s="4" t="str">
        <f>Data!F9</f>
        <v>$50,479.00</v>
      </c>
      <c r="I9" s="4" t="str">
        <f>Data!G9</f>
        <v>15.10%</v>
      </c>
      <c r="J9" s="6"/>
      <c r="K9" s="4" t="str">
        <f>Data!H9</f>
        <v>$7,821.64</v>
      </c>
      <c r="L9" s="4" t="str">
        <f>Data!I9</f>
        <v>5.14%</v>
      </c>
      <c r="M9" s="6"/>
      <c r="N9" s="4" t="str">
        <f>Data!J9</f>
        <v>$2,946.83</v>
      </c>
      <c r="O9" s="4" t="str">
        <f>Data!K9</f>
        <v>3.78%</v>
      </c>
      <c r="P9" s="6"/>
      <c r="Q9" s="4" t="str">
        <f>Data!L9</f>
        <v>$20,191.66</v>
      </c>
      <c r="R9" s="4" t="str">
        <f>Data!M9</f>
        <v>10.56%</v>
      </c>
      <c r="S9" s="6"/>
      <c r="T9" s="4" t="str">
        <f>Data!N9</f>
        <v>$32,451.25</v>
      </c>
      <c r="U9" s="4" t="str">
        <f>Data!O9</f>
        <v>11.94%</v>
      </c>
      <c r="V9" s="6"/>
      <c r="W9" s="4" t="str">
        <f>Data!P9</f>
        <v>$17,887.00</v>
      </c>
      <c r="X9" s="4" t="str">
        <f>Data!Q9</f>
        <v>9.60%</v>
      </c>
      <c r="Y9" s="6"/>
      <c r="Z9" s="4" t="str">
        <f>Data!R9</f>
        <v>$13,268.25</v>
      </c>
      <c r="AA9" s="4" t="str">
        <f>Data!S9</f>
        <v>8.86%</v>
      </c>
      <c r="AB9" s="8"/>
      <c r="AC9" s="4" t="str">
        <f>Data!T9</f>
        <v>$6,729.83</v>
      </c>
      <c r="AD9" s="4" t="str">
        <f>Data!U9</f>
        <v>3.13%</v>
      </c>
      <c r="AE9" s="9"/>
      <c r="AF9" s="4">
        <f>Data!V9</f>
        <v>0</v>
      </c>
      <c r="AG9" s="4">
        <f>Data!W9</f>
        <v>0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$69,018.00</v>
      </c>
      <c r="C10" s="4" t="str">
        <f>Data!C10</f>
        <v>100%</v>
      </c>
      <c r="D10" s="7"/>
      <c r="E10" s="4" t="str">
        <f>Data!D10</f>
        <v>$121,775.72</v>
      </c>
      <c r="F10" s="4" t="str">
        <f>Data!E10</f>
        <v>100%</v>
      </c>
      <c r="G10" s="7"/>
      <c r="H10" s="4" t="str">
        <f>Data!F10</f>
        <v>$334,164.00</v>
      </c>
      <c r="I10" s="4" t="str">
        <f>Data!G10</f>
        <v>100%</v>
      </c>
      <c r="J10" s="7"/>
      <c r="K10" s="4" t="str">
        <f>Data!H10</f>
        <v>$152,155.64</v>
      </c>
      <c r="L10" s="4" t="str">
        <f>Data!I10</f>
        <v>100%</v>
      </c>
      <c r="M10" s="7"/>
      <c r="N10" s="4" t="str">
        <f>Data!J10</f>
        <v>$77,856.41</v>
      </c>
      <c r="O10" s="4" t="str">
        <f>Data!K10</f>
        <v>100%</v>
      </c>
      <c r="P10" s="7"/>
      <c r="Q10" s="4" t="str">
        <f>Data!L10</f>
        <v>$191,146.66</v>
      </c>
      <c r="R10" s="4" t="str">
        <f>Data!M10</f>
        <v>100%</v>
      </c>
      <c r="S10" s="7"/>
      <c r="T10" s="4" t="str">
        <f>Data!N10</f>
        <v>$271,621.25</v>
      </c>
      <c r="U10" s="4" t="str">
        <f>Data!O10</f>
        <v>100%</v>
      </c>
      <c r="V10" s="7"/>
      <c r="W10" s="4" t="str">
        <f>Data!P10</f>
        <v>$186,212.61</v>
      </c>
      <c r="X10" s="4" t="str">
        <f>Data!Q10</f>
        <v>100%</v>
      </c>
      <c r="Y10" s="7"/>
      <c r="Z10" s="4" t="str">
        <f>Data!R10</f>
        <v>$149,628.50</v>
      </c>
      <c r="AA10" s="4" t="str">
        <f>Data!S10</f>
        <v>100%</v>
      </c>
      <c r="AB10" s="7"/>
      <c r="AC10" s="4" t="str">
        <f>Data!T10</f>
        <v>$214,638.50</v>
      </c>
      <c r="AD10" s="4" t="str">
        <f>Data!U10</f>
        <v>100%</v>
      </c>
      <c r="AE10" s="9"/>
      <c r="AF10" s="4">
        <f>Data!V10</f>
        <v>0</v>
      </c>
      <c r="AG10" s="4">
        <f>Data!W10</f>
        <v>0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$6,379.00</v>
      </c>
      <c r="C13" s="4" t="str">
        <f>Data!C14</f>
        <v>15.18%</v>
      </c>
      <c r="D13" s="6"/>
      <c r="E13" s="4" t="str">
        <f>Data!D14</f>
        <v>$15,628.66</v>
      </c>
      <c r="F13" s="4" t="str">
        <f>Data!E14</f>
        <v>30.59%</v>
      </c>
      <c r="G13" s="6"/>
      <c r="H13" s="4" t="str">
        <f>Data!F14</f>
        <v>$42,220.00</v>
      </c>
      <c r="I13" s="4" t="str">
        <f>Data!G14</f>
        <v>21.33%</v>
      </c>
      <c r="J13" s="6"/>
      <c r="K13" s="4" t="str">
        <f>Data!H14</f>
        <v>$6,928.06</v>
      </c>
      <c r="L13" s="4" t="str">
        <f>Data!I14</f>
        <v>24.81%</v>
      </c>
      <c r="M13" s="6"/>
      <c r="N13" s="4" t="str">
        <f>Data!J14</f>
        <v>$63,623.32</v>
      </c>
      <c r="O13" s="4" t="str">
        <f>Data!K14</f>
        <v>102.65%</v>
      </c>
      <c r="P13" s="6"/>
      <c r="Q13" s="4" t="str">
        <f>Data!L14</f>
        <v>$6,969.11</v>
      </c>
      <c r="R13" s="4" t="str">
        <f>Data!M14</f>
        <v>16.36%</v>
      </c>
      <c r="S13" s="6"/>
      <c r="T13" s="4" t="str">
        <f>Data!N14</f>
        <v>$40,092.25</v>
      </c>
      <c r="U13" s="4" t="str">
        <f>Data!O14</f>
        <v>34.00%</v>
      </c>
      <c r="V13" s="6"/>
      <c r="W13" s="4" t="str">
        <f>Data!P14</f>
        <v>$21,561.08</v>
      </c>
      <c r="X13" s="4" t="str">
        <f>Data!Q14</f>
        <v>23.13%</v>
      </c>
      <c r="Y13" s="6"/>
      <c r="Z13" s="4" t="str">
        <f>Data!R14</f>
        <v>$8,652.12</v>
      </c>
      <c r="AA13" s="4" t="str">
        <f>Data!S14</f>
        <v>18.48%</v>
      </c>
      <c r="AB13" s="6"/>
      <c r="AC13" s="4" t="str">
        <f>Data!T14</f>
        <v>$33,376.50</v>
      </c>
      <c r="AD13" s="4" t="str">
        <f>Data!U14</f>
        <v>29.74%</v>
      </c>
      <c r="AE13" s="9"/>
      <c r="AF13" s="4">
        <f>Data!V14</f>
        <v>0</v>
      </c>
      <c r="AG13" s="4">
        <f>Data!W14</f>
        <v>0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$7,095.00</v>
      </c>
      <c r="C14" s="4" t="str">
        <f>Data!C15</f>
        <v>100.00%</v>
      </c>
      <c r="D14" s="6"/>
      <c r="E14" s="4" t="str">
        <f>Data!D15</f>
        <v>$8,596.88</v>
      </c>
      <c r="F14" s="4" t="str">
        <f>Data!E15</f>
        <v>100.00%</v>
      </c>
      <c r="G14" s="6"/>
      <c r="H14" s="4" t="str">
        <f>Data!F15</f>
        <v>$37,541.00</v>
      </c>
      <c r="I14" s="4" t="str">
        <f>Data!G15</f>
        <v>100.00%</v>
      </c>
      <c r="J14" s="6"/>
      <c r="K14" s="4">
        <f>Data!H15</f>
        <v>0</v>
      </c>
      <c r="L14" s="4">
        <f>Data!I15</f>
        <v>0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$8,396.00</v>
      </c>
      <c r="R14" s="4" t="str">
        <f>Data!M15</f>
        <v>100.00%</v>
      </c>
      <c r="S14" s="6"/>
      <c r="T14" s="4" t="str">
        <f>Data!N15</f>
        <v>$23,202.00</v>
      </c>
      <c r="U14" s="4" t="str">
        <f>Data!O15</f>
        <v>100.00%</v>
      </c>
      <c r="V14" s="6"/>
      <c r="W14" s="4" t="str">
        <f>Data!P15</f>
        <v>$9,570.89</v>
      </c>
      <c r="X14" s="4" t="str">
        <f>Data!Q15</f>
        <v>100.00%</v>
      </c>
      <c r="Y14" s="6"/>
      <c r="Z14" s="4" t="str">
        <f>Data!R15</f>
        <v>$8,954.12</v>
      </c>
      <c r="AA14" s="4" t="str">
        <f>Data!S15</f>
        <v>100.00%</v>
      </c>
      <c r="AB14" s="8"/>
      <c r="AC14" s="4" t="str">
        <f>Data!T15</f>
        <v>$11,915.00</v>
      </c>
      <c r="AD14" s="4" t="str">
        <f>Data!U15</f>
        <v>100.00%</v>
      </c>
      <c r="AE14" s="9"/>
      <c r="AF14" s="4">
        <f>Data!V15</f>
        <v>0</v>
      </c>
      <c r="AG14" s="4">
        <f>Data!W15</f>
        <v>0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$6,891.00</v>
      </c>
      <c r="C15" s="4" t="str">
        <f>Data!C16</f>
        <v>100.00%</v>
      </c>
      <c r="D15" s="6"/>
      <c r="E15" s="4" t="str">
        <f>Data!D16</f>
        <v>$21,318.83</v>
      </c>
      <c r="F15" s="4" t="str">
        <f>Data!E16</f>
        <v>100.00%</v>
      </c>
      <c r="G15" s="6"/>
      <c r="H15" s="4" t="str">
        <f>Data!F16</f>
        <v>$20,899.00</v>
      </c>
      <c r="I15" s="4" t="str">
        <f>Data!G16</f>
        <v>100.00%</v>
      </c>
      <c r="J15" s="6"/>
      <c r="K15" s="4" t="str">
        <f>Data!H16</f>
        <v>$54,351.36</v>
      </c>
      <c r="L15" s="4" t="str">
        <f>Data!I16</f>
        <v>98.38%</v>
      </c>
      <c r="M15" s="6"/>
      <c r="N15" s="4" t="str">
        <f>Data!J16</f>
        <v>$6,595.69</v>
      </c>
      <c r="O15" s="4" t="str">
        <f>Data!K16</f>
        <v>100.00%</v>
      </c>
      <c r="P15" s="6"/>
      <c r="Q15" s="4" t="str">
        <f>Data!L16</f>
        <v>$60,462.33</v>
      </c>
      <c r="R15" s="4" t="str">
        <f>Data!M16</f>
        <v>95.33%</v>
      </c>
      <c r="S15" s="6"/>
      <c r="T15" s="4" t="str">
        <f>Data!N16</f>
        <v>$55,036.00</v>
      </c>
      <c r="U15" s="4" t="str">
        <f>Data!O16</f>
        <v>100.00%</v>
      </c>
      <c r="V15" s="6"/>
      <c r="W15" s="4" t="str">
        <f>Data!P16</f>
        <v>$34,742.83</v>
      </c>
      <c r="X15" s="4" t="str">
        <f>Data!Q16</f>
        <v>100.00%</v>
      </c>
      <c r="Y15" s="6"/>
      <c r="Z15" s="4" t="str">
        <f>Data!R16</f>
        <v>$38,623.37</v>
      </c>
      <c r="AA15" s="4" t="str">
        <f>Data!S16</f>
        <v>99.17%</v>
      </c>
      <c r="AB15" s="6"/>
      <c r="AC15" s="4" t="str">
        <f>Data!T16</f>
        <v>$39,315.50</v>
      </c>
      <c r="AD15" s="4" t="str">
        <f>Data!U16</f>
        <v>100.00%</v>
      </c>
      <c r="AE15" s="9"/>
      <c r="AF15" s="4">
        <f>Data!V16</f>
        <v>0</v>
      </c>
      <c r="AG15" s="4">
        <f>Data!W16</f>
        <v>0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$6,008.00</v>
      </c>
      <c r="C16" s="4" t="str">
        <f>Data!C17</f>
        <v>53.07%</v>
      </c>
      <c r="D16" s="6"/>
      <c r="E16" s="4" t="str">
        <f>Data!D17</f>
        <v>$17,395.47</v>
      </c>
      <c r="F16" s="4" t="str">
        <f>Data!E17</f>
        <v>60.30%</v>
      </c>
      <c r="G16" s="6"/>
      <c r="H16" s="4" t="str">
        <f>Data!F17</f>
        <v>$13,059.00</v>
      </c>
      <c r="I16" s="4" t="str">
        <f>Data!G17</f>
        <v>47.81%</v>
      </c>
      <c r="J16" s="6"/>
      <c r="K16" s="4" t="str">
        <f>Data!H17</f>
        <v>$26,122.44</v>
      </c>
      <c r="L16" s="4" t="str">
        <f>Data!I17</f>
        <v>42.70%</v>
      </c>
      <c r="M16" s="6"/>
      <c r="N16" s="4" t="str">
        <f>Data!J17</f>
        <v>$6,233.50</v>
      </c>
      <c r="O16" s="4" t="str">
        <f>Data!K17</f>
        <v>98.37%</v>
      </c>
      <c r="P16" s="6"/>
      <c r="Q16" s="4" t="str">
        <f>Data!L17</f>
        <v>$34,770.33</v>
      </c>
      <c r="R16" s="4" t="str">
        <f>Data!M17</f>
        <v>61.48%</v>
      </c>
      <c r="S16" s="6"/>
      <c r="T16" s="4" t="str">
        <f>Data!N17</f>
        <v>$22,148.00</v>
      </c>
      <c r="U16" s="4" t="str">
        <f>Data!O17</f>
        <v>51.45%</v>
      </c>
      <c r="V16" s="6"/>
      <c r="W16" s="4" t="str">
        <f>Data!P17</f>
        <v>$13,640.37</v>
      </c>
      <c r="X16" s="4" t="str">
        <f>Data!Q17</f>
        <v>44.28%</v>
      </c>
      <c r="Y16" s="6"/>
      <c r="Z16" s="4" t="str">
        <f>Data!R17</f>
        <v>$20,417.12</v>
      </c>
      <c r="AA16" s="4" t="str">
        <f>Data!S17</f>
        <v>49.02%</v>
      </c>
      <c r="AB16" s="6"/>
      <c r="AC16" s="4" t="str">
        <f>Data!T17</f>
        <v>$23,069.33</v>
      </c>
      <c r="AD16" s="4" t="str">
        <f>Data!U17</f>
        <v>51.85%</v>
      </c>
      <c r="AE16" s="9"/>
      <c r="AF16" s="4">
        <f>Data!V17</f>
        <v>0</v>
      </c>
      <c r="AG16" s="4">
        <f>Data!W17</f>
        <v>0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$5,922.00</v>
      </c>
      <c r="C17" s="4" t="str">
        <f>Data!C18</f>
        <v>349.58%</v>
      </c>
      <c r="D17" s="6"/>
      <c r="E17" s="4" t="str">
        <f>Data!D18</f>
        <v>$8,439.06</v>
      </c>
      <c r="F17" s="4" t="str">
        <f>Data!E18</f>
        <v>70.71%</v>
      </c>
      <c r="G17" s="6"/>
      <c r="H17" s="4" t="str">
        <f>Data!F18</f>
        <v>$29,772.00</v>
      </c>
      <c r="I17" s="4" t="str">
        <f>Data!G18</f>
        <v>58.97%</v>
      </c>
      <c r="J17" s="6"/>
      <c r="K17" s="4" t="str">
        <f>Data!H18</f>
        <v>$7,789.39</v>
      </c>
      <c r="L17" s="4" t="str">
        <f>Data!I18</f>
        <v>99.58%</v>
      </c>
      <c r="M17" s="6"/>
      <c r="N17" s="4" t="str">
        <f>Data!J18</f>
        <v>$2,428.32</v>
      </c>
      <c r="O17" s="4" t="str">
        <f>Data!K18</f>
        <v>82.40%</v>
      </c>
      <c r="P17" s="6"/>
      <c r="Q17" s="4" t="str">
        <f>Data!L18</f>
        <v>$13,850.66</v>
      </c>
      <c r="R17" s="4" t="str">
        <f>Data!M18</f>
        <v>68.59%</v>
      </c>
      <c r="S17" s="6"/>
      <c r="T17" s="4" t="str">
        <f>Data!N18</f>
        <v>$13,624.25</v>
      </c>
      <c r="U17" s="4" t="str">
        <f>Data!O18</f>
        <v>41.98%</v>
      </c>
      <c r="V17" s="6"/>
      <c r="W17" s="4" t="str">
        <f>Data!P18</f>
        <v>$8,514.05</v>
      </c>
      <c r="X17" s="4" t="str">
        <f>Data!Q18</f>
        <v>47.59%</v>
      </c>
      <c r="Y17" s="6"/>
      <c r="Z17" s="4" t="str">
        <f>Data!R18</f>
        <v>$5,763.50</v>
      </c>
      <c r="AA17" s="4" t="str">
        <f>Data!S18</f>
        <v>43.43%</v>
      </c>
      <c r="AB17" s="8"/>
      <c r="AC17" s="4" t="str">
        <f>Data!T18</f>
        <v>$4,313.00</v>
      </c>
      <c r="AD17" s="4" t="str">
        <f>Data!U18</f>
        <v>64.08%</v>
      </c>
      <c r="AE17" s="9"/>
      <c r="AF17" s="4">
        <f>Data!V18</f>
        <v>0</v>
      </c>
      <c r="AG17" s="4">
        <f>Data!W18</f>
        <v>0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$32,295.00</v>
      </c>
      <c r="C18" s="4" t="str">
        <f>Data!C19</f>
        <v>46.79%</v>
      </c>
      <c r="D18" s="6"/>
      <c r="E18" s="4" t="str">
        <f>Data!D19</f>
        <v>$71,378.91</v>
      </c>
      <c r="F18" s="4" t="str">
        <f>Data!E19</f>
        <v>58.61%</v>
      </c>
      <c r="G18" s="6"/>
      <c r="H18" s="4" t="str">
        <f>Data!F19</f>
        <v>$143,491.00</v>
      </c>
      <c r="I18" s="4" t="str">
        <f>Data!G19</f>
        <v>42.94%</v>
      </c>
      <c r="J18" s="6"/>
      <c r="K18" s="4" t="str">
        <f>Data!H19</f>
        <v>$95,191.26</v>
      </c>
      <c r="L18" s="4" t="str">
        <f>Data!I19</f>
        <v>62.56%</v>
      </c>
      <c r="M18" s="6"/>
      <c r="N18" s="4" t="str">
        <f>Data!J19</f>
        <v>$78,880.85</v>
      </c>
      <c r="O18" s="4" t="str">
        <f>Data!K19</f>
        <v>101.31%</v>
      </c>
      <c r="P18" s="6"/>
      <c r="Q18" s="4" t="str">
        <f>Data!L19</f>
        <v>$124,448.44</v>
      </c>
      <c r="R18" s="4" t="str">
        <f>Data!M19</f>
        <v>65.10%</v>
      </c>
      <c r="S18" s="6"/>
      <c r="T18" s="4" t="str">
        <f>Data!N19</f>
        <v>$154,102.50</v>
      </c>
      <c r="U18" s="4" t="str">
        <f>Data!O19</f>
        <v>56.73%</v>
      </c>
      <c r="V18" s="6"/>
      <c r="W18" s="4" t="str">
        <f>Data!P19</f>
        <v>$88,029.23</v>
      </c>
      <c r="X18" s="4" t="str">
        <f>Data!Q19</f>
        <v>47.27%</v>
      </c>
      <c r="Y18" s="6"/>
      <c r="Z18" s="4" t="str">
        <f>Data!R19</f>
        <v>$82,410.25</v>
      </c>
      <c r="AA18" s="4" t="str">
        <f>Data!S19</f>
        <v>55.07%</v>
      </c>
      <c r="AB18" s="6"/>
      <c r="AC18" s="4" t="str">
        <f>Data!T19</f>
        <v>$111,989.33</v>
      </c>
      <c r="AD18" s="4" t="str">
        <f>Data!U19</f>
        <v>52.17%</v>
      </c>
      <c r="AE18" s="9"/>
      <c r="AF18" s="4">
        <f>Data!V19</f>
        <v>0</v>
      </c>
      <c r="AG18" s="4">
        <f>Data!W19</f>
        <v>0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$15,682.00</v>
      </c>
      <c r="C20" s="4" t="str">
        <f>Data!C22</f>
        <v>48.55%</v>
      </c>
      <c r="D20" s="6"/>
      <c r="E20" s="4" t="str">
        <f>Data!D22</f>
        <v>$27,910.21</v>
      </c>
      <c r="F20" s="4" t="str">
        <f>Data!E22</f>
        <v>39.10%</v>
      </c>
      <c r="G20" s="6"/>
      <c r="H20" s="4" t="str">
        <f>Data!F22</f>
        <v>$126,784.00</v>
      </c>
      <c r="I20" s="4" t="str">
        <f>Data!G22</f>
        <v>88.35%</v>
      </c>
      <c r="J20" s="6"/>
      <c r="K20" s="4" t="str">
        <f>Data!H22</f>
        <v>$45,859.79</v>
      </c>
      <c r="L20" s="4" t="str">
        <f>Data!I22</f>
        <v>48.17%</v>
      </c>
      <c r="M20" s="6"/>
      <c r="N20" s="4" t="str">
        <f>Data!J22</f>
        <v>$3,466.69</v>
      </c>
      <c r="O20" s="4" t="str">
        <f>Data!K22</f>
        <v>4.39%</v>
      </c>
      <c r="P20" s="6"/>
      <c r="Q20" s="4" t="str">
        <f>Data!L22</f>
        <v>$59,621.66</v>
      </c>
      <c r="R20" s="4" t="str">
        <f>Data!M22</f>
        <v>47.90%</v>
      </c>
      <c r="S20" s="6"/>
      <c r="T20" s="4" t="str">
        <f>Data!N22</f>
        <v>$64,887.50</v>
      </c>
      <c r="U20" s="4" t="str">
        <f>Data!O22</f>
        <v>42.10%</v>
      </c>
      <c r="V20" s="6"/>
      <c r="W20" s="4" t="str">
        <f>Data!P22</f>
        <v>$47,976.98</v>
      </c>
      <c r="X20" s="4" t="str">
        <f>Data!Q22</f>
        <v>54.50%</v>
      </c>
      <c r="Y20" s="6"/>
      <c r="Z20" s="4" t="str">
        <f>Data!R22</f>
        <v>$37,070.75</v>
      </c>
      <c r="AA20" s="4" t="str">
        <f>Data!S22</f>
        <v>44.98%</v>
      </c>
      <c r="AB20" s="6"/>
      <c r="AC20" s="4" t="str">
        <f>Data!T22</f>
        <v>$55,606.50</v>
      </c>
      <c r="AD20" s="4" t="str">
        <f>Data!U22</f>
        <v>49.65%</v>
      </c>
      <c r="AE20" s="9"/>
      <c r="AF20" s="4">
        <f>Data!V22</f>
        <v>0</v>
      </c>
      <c r="AG20" s="4">
        <f>Data!W22</f>
        <v>0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$22,555.00</v>
      </c>
      <c r="C22" s="4" t="str">
        <f>Data!C25</f>
        <v>32.67%</v>
      </c>
      <c r="D22" s="6"/>
      <c r="E22" s="4" t="str">
        <f>Data!D25</f>
        <v>$33,394.21</v>
      </c>
      <c r="F22" s="4" t="str">
        <f>Data!E25</f>
        <v>27.42%</v>
      </c>
      <c r="G22" s="6"/>
      <c r="H22" s="4" t="str">
        <f>Data!F25</f>
        <v>$52,993.00</v>
      </c>
      <c r="I22" s="4" t="str">
        <f>Data!G25</f>
        <v>15.85%</v>
      </c>
      <c r="J22" s="6"/>
      <c r="K22" s="4" t="str">
        <f>Data!H25</f>
        <v>$37,858.89</v>
      </c>
      <c r="L22" s="4" t="str">
        <f>Data!I25</f>
        <v>24.88%</v>
      </c>
      <c r="M22" s="6"/>
      <c r="N22" s="4" t="str">
        <f>Data!J25</f>
        <v>$11,799.77</v>
      </c>
      <c r="O22" s="4" t="str">
        <f>Data!K25</f>
        <v>15.15%</v>
      </c>
      <c r="P22" s="6"/>
      <c r="Q22" s="4" t="str">
        <f>Data!L25</f>
        <v>$58,789.44</v>
      </c>
      <c r="R22" s="4" t="str">
        <f>Data!M25</f>
        <v>30.75%</v>
      </c>
      <c r="S22" s="6"/>
      <c r="T22" s="4" t="str">
        <f>Data!N25</f>
        <v>$56,430.50</v>
      </c>
      <c r="U22" s="4" t="str">
        <f>Data!O25</f>
        <v>20.77%</v>
      </c>
      <c r="V22" s="6"/>
      <c r="W22" s="4" t="str">
        <f>Data!P25</f>
        <v>$46,989.64</v>
      </c>
      <c r="X22" s="4" t="str">
        <f>Data!Q25</f>
        <v>25.23%</v>
      </c>
      <c r="Y22" s="6"/>
      <c r="Z22" s="4" t="str">
        <f>Data!R25</f>
        <v>$41,569.25</v>
      </c>
      <c r="AA22" s="4" t="str">
        <f>Data!S25</f>
        <v>27.78%</v>
      </c>
      <c r="AB22" s="6"/>
      <c r="AC22" s="4" t="str">
        <f>Data!T25</f>
        <v>$47,000.00</v>
      </c>
      <c r="AD22" s="4" t="str">
        <f>Data!U25</f>
        <v>21.89%</v>
      </c>
      <c r="AE22" s="9"/>
      <c r="AF22" s="4">
        <f>Data!V25</f>
        <v>0</v>
      </c>
      <c r="AG22" s="4">
        <f>Data!W25</f>
        <v>0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$-5,942.00</v>
      </c>
      <c r="C24" s="4" t="str">
        <f>Data!C28</f>
        <v>-8.60%</v>
      </c>
      <c r="D24" s="6"/>
      <c r="E24" s="4" t="str">
        <f>Data!D28</f>
        <v>$10,074.49</v>
      </c>
      <c r="F24" s="4" t="str">
        <f>Data!E28</f>
        <v>8.27%</v>
      </c>
      <c r="G24" s="6"/>
      <c r="H24" s="13" t="str">
        <f>Data!F28</f>
        <v>$-36,286.00</v>
      </c>
      <c r="I24" s="13" t="str">
        <f>Data!G28</f>
        <v>-10.85%</v>
      </c>
      <c r="J24" s="6"/>
      <c r="K24" s="4" t="str">
        <f>Data!H28</f>
        <v>$11,472.56</v>
      </c>
      <c r="L24" s="4" t="str">
        <f>Data!I28</f>
        <v>7.54%</v>
      </c>
      <c r="M24" s="6"/>
      <c r="N24" s="4" t="str">
        <f>Data!J28</f>
        <v>$63,614.39</v>
      </c>
      <c r="O24" s="4" t="str">
        <f>Data!K28</f>
        <v>81.70%</v>
      </c>
      <c r="P24" s="6"/>
      <c r="Q24" s="4" t="str">
        <f>Data!L28</f>
        <v>$6,037.33</v>
      </c>
      <c r="R24" s="4" t="str">
        <f>Data!M28</f>
        <v>3.15%</v>
      </c>
      <c r="S24" s="6"/>
      <c r="T24" s="4" t="str">
        <f>Data!N28</f>
        <v>$32,784.50</v>
      </c>
      <c r="U24" s="4" t="str">
        <f>Data!O28</f>
        <v>12.06%</v>
      </c>
      <c r="V24" s="6"/>
      <c r="W24" s="13" t="str">
        <f>Data!P28</f>
        <v>$-6,937.39</v>
      </c>
      <c r="X24" s="13" t="str">
        <f>Data!Q28</f>
        <v>-3.72%</v>
      </c>
      <c r="Y24" s="6"/>
      <c r="Z24" s="4" t="str">
        <f>Data!R28</f>
        <v>$3,770.25</v>
      </c>
      <c r="AA24" s="4" t="str">
        <f>Data!S28</f>
        <v>2.51%</v>
      </c>
      <c r="AB24" s="6"/>
      <c r="AC24" s="4" t="str">
        <f>Data!T28</f>
        <v>$9,382.83</v>
      </c>
      <c r="AD24" s="4" t="str">
        <f>Data!U28</f>
        <v>4.37%</v>
      </c>
      <c r="AE24" s="9"/>
      <c r="AF24" s="4">
        <f>Data!V28</f>
        <v>0</v>
      </c>
      <c r="AG24" s="4">
        <f>Data!W28</f>
        <v>0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242</v>
      </c>
      <c r="C25" s="15"/>
      <c r="D25" s="8"/>
      <c r="E25" s="15">
        <f>Data!D29</f>
        <v>434</v>
      </c>
      <c r="F25" s="15"/>
      <c r="G25" s="8"/>
      <c r="H25" s="15">
        <f>Data!F29</f>
        <v>1087</v>
      </c>
      <c r="I25" s="15"/>
      <c r="J25" s="8"/>
      <c r="K25" s="15">
        <f>Data!H29</f>
        <v>262</v>
      </c>
      <c r="L25" s="15"/>
      <c r="M25" s="8"/>
      <c r="N25" s="15">
        <f>Data!J29</f>
        <v>266</v>
      </c>
      <c r="O25" s="15"/>
      <c r="P25" s="8"/>
      <c r="Q25" s="15">
        <f>Data!L29</f>
        <v>545</v>
      </c>
      <c r="R25" s="15"/>
      <c r="S25" s="8"/>
      <c r="T25" s="15">
        <f>Data!N29</f>
        <v>968</v>
      </c>
      <c r="U25" s="15"/>
      <c r="V25" s="8"/>
      <c r="W25" s="15">
        <f>Data!P29</f>
        <v>674</v>
      </c>
      <c r="X25" s="15"/>
      <c r="Y25" s="8"/>
      <c r="Z25" s="15">
        <f>Data!R29</f>
        <v>680</v>
      </c>
      <c r="AA25" s="15"/>
      <c r="AB25" s="8"/>
      <c r="AC25" s="15">
        <f>Data!T29</f>
        <v>743</v>
      </c>
      <c r="AD25" s="15"/>
      <c r="AE25" s="9"/>
      <c r="AF25" s="15">
        <f>Data!V29</f>
        <v>0</v>
      </c>
      <c r="AG25" s="15"/>
      <c r="AH25" s="9"/>
      <c r="AI25" s="15">
        <f>Data!X29</f>
        <v>0</v>
      </c>
      <c r="AJ25" s="15"/>
      <c r="AK25" s="9"/>
      <c r="AL25" s="15">
        <f>Data!X29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U29"/>
  <sheetViews>
    <sheetView workbookViewId="0">
      <selection sqref="A1:N1"/>
    </sheetView>
  </sheetViews>
  <sheetFormatPr defaultRowHeight="15" x14ac:dyDescent="0.25"/>
  <cols>
    <col min="1" max="1" width="25.85546875" bestFit="1" customWidth="1"/>
    <col min="2" max="2" width="12.85546875" bestFit="1" customWidth="1"/>
    <col min="4" max="4" width="14" bestFit="1" customWidth="1"/>
    <col min="6" max="6" width="14" bestFit="1" customWidth="1"/>
    <col min="8" max="8" width="14" bestFit="1" customWidth="1"/>
    <col min="10" max="10" width="12.85546875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</cols>
  <sheetData>
    <row r="1" spans="1:21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1" x14ac:dyDescent="0.25">
      <c r="A2" s="12" t="s">
        <v>14</v>
      </c>
    </row>
    <row r="3" spans="1:21" x14ac:dyDescent="0.25">
      <c r="A3" s="12" t="s">
        <v>278</v>
      </c>
    </row>
    <row r="4" spans="1:2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</row>
    <row r="5" spans="1:21" x14ac:dyDescent="0.25">
      <c r="A5" t="s">
        <v>2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x14ac:dyDescent="0.25">
      <c r="A6" t="s">
        <v>3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50</v>
      </c>
      <c r="L6" t="s">
        <v>51</v>
      </c>
      <c r="M6" t="s">
        <v>52</v>
      </c>
      <c r="N6" t="s">
        <v>53</v>
      </c>
      <c r="O6" t="s">
        <v>54</v>
      </c>
      <c r="P6" t="s">
        <v>55</v>
      </c>
      <c r="Q6" t="s">
        <v>56</v>
      </c>
      <c r="R6" t="s">
        <v>57</v>
      </c>
      <c r="S6" t="s">
        <v>58</v>
      </c>
      <c r="T6" t="s">
        <v>59</v>
      </c>
      <c r="U6" t="s">
        <v>60</v>
      </c>
    </row>
    <row r="7" spans="1:21" x14ac:dyDescent="0.25">
      <c r="A7" t="s">
        <v>4</v>
      </c>
      <c r="B7" t="s">
        <v>61</v>
      </c>
      <c r="C7" t="s">
        <v>62</v>
      </c>
      <c r="D7" t="s">
        <v>63</v>
      </c>
      <c r="E7" t="s">
        <v>64</v>
      </c>
      <c r="F7" t="s">
        <v>65</v>
      </c>
      <c r="G7" t="s">
        <v>66</v>
      </c>
      <c r="H7" t="s">
        <v>67</v>
      </c>
      <c r="I7" t="s">
        <v>68</v>
      </c>
      <c r="J7" t="s">
        <v>69</v>
      </c>
      <c r="K7" t="s">
        <v>70</v>
      </c>
      <c r="L7" t="s">
        <v>71</v>
      </c>
      <c r="M7" t="s">
        <v>72</v>
      </c>
      <c r="N7" t="s">
        <v>73</v>
      </c>
      <c r="O7" t="s">
        <v>74</v>
      </c>
      <c r="P7" t="s">
        <v>75</v>
      </c>
      <c r="Q7" t="s">
        <v>76</v>
      </c>
      <c r="R7" t="s">
        <v>77</v>
      </c>
      <c r="S7" t="s">
        <v>78</v>
      </c>
      <c r="T7" t="s">
        <v>79</v>
      </c>
      <c r="U7" t="s">
        <v>80</v>
      </c>
    </row>
    <row r="8" spans="1:21" x14ac:dyDescent="0.25">
      <c r="A8" t="s">
        <v>5</v>
      </c>
      <c r="B8" t="s">
        <v>81</v>
      </c>
      <c r="C8" t="s">
        <v>82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88</v>
      </c>
      <c r="J8" t="s">
        <v>89</v>
      </c>
      <c r="K8" t="s">
        <v>90</v>
      </c>
      <c r="L8" t="s">
        <v>91</v>
      </c>
      <c r="M8" t="s">
        <v>92</v>
      </c>
      <c r="N8" t="s">
        <v>93</v>
      </c>
      <c r="O8" t="s">
        <v>94</v>
      </c>
      <c r="P8" t="s">
        <v>95</v>
      </c>
      <c r="Q8" t="s">
        <v>96</v>
      </c>
      <c r="R8" t="s">
        <v>97</v>
      </c>
      <c r="S8" t="s">
        <v>98</v>
      </c>
      <c r="T8" t="s">
        <v>99</v>
      </c>
      <c r="U8" t="s">
        <v>100</v>
      </c>
    </row>
    <row r="9" spans="1:21" x14ac:dyDescent="0.25">
      <c r="A9" t="s">
        <v>6</v>
      </c>
      <c r="B9" t="s">
        <v>101</v>
      </c>
      <c r="C9" t="s">
        <v>102</v>
      </c>
      <c r="D9" t="s">
        <v>103</v>
      </c>
      <c r="E9" t="s">
        <v>104</v>
      </c>
      <c r="F9" t="s">
        <v>105</v>
      </c>
      <c r="G9" t="s">
        <v>106</v>
      </c>
      <c r="H9" t="s">
        <v>107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  <c r="N9" t="s">
        <v>113</v>
      </c>
      <c r="O9" t="s">
        <v>114</v>
      </c>
      <c r="P9" t="s">
        <v>115</v>
      </c>
      <c r="Q9" t="s">
        <v>116</v>
      </c>
      <c r="R9" t="s">
        <v>117</v>
      </c>
      <c r="S9" t="s">
        <v>118</v>
      </c>
      <c r="T9" t="s">
        <v>119</v>
      </c>
      <c r="U9" t="s">
        <v>120</v>
      </c>
    </row>
    <row r="10" spans="1:21" x14ac:dyDescent="0.25">
      <c r="A10" t="s">
        <v>7</v>
      </c>
      <c r="B10" t="s">
        <v>121</v>
      </c>
      <c r="C10" t="s">
        <v>122</v>
      </c>
      <c r="D10" t="s">
        <v>123</v>
      </c>
      <c r="E10" t="s">
        <v>122</v>
      </c>
      <c r="F10" t="s">
        <v>124</v>
      </c>
      <c r="G10" t="s">
        <v>122</v>
      </c>
      <c r="H10" t="s">
        <v>125</v>
      </c>
      <c r="I10" t="s">
        <v>122</v>
      </c>
      <c r="J10" t="s">
        <v>126</v>
      </c>
      <c r="K10" t="s">
        <v>122</v>
      </c>
      <c r="L10" t="s">
        <v>127</v>
      </c>
      <c r="M10" t="s">
        <v>122</v>
      </c>
      <c r="N10" t="s">
        <v>128</v>
      </c>
      <c r="O10" t="s">
        <v>122</v>
      </c>
      <c r="P10" t="s">
        <v>129</v>
      </c>
      <c r="Q10" t="s">
        <v>122</v>
      </c>
      <c r="R10" t="s">
        <v>130</v>
      </c>
      <c r="S10" t="s">
        <v>122</v>
      </c>
      <c r="T10" t="s">
        <v>131</v>
      </c>
      <c r="U10" t="s">
        <v>122</v>
      </c>
    </row>
    <row r="13" spans="1:21" x14ac:dyDescent="0.25">
      <c r="A13" t="s">
        <v>8</v>
      </c>
    </row>
    <row r="14" spans="1:21" x14ac:dyDescent="0.25">
      <c r="A14" t="s">
        <v>2</v>
      </c>
      <c r="B14" t="s">
        <v>132</v>
      </c>
      <c r="C14" t="s">
        <v>133</v>
      </c>
      <c r="D14" t="s">
        <v>134</v>
      </c>
      <c r="E14" t="s">
        <v>135</v>
      </c>
      <c r="F14" t="s">
        <v>136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t="s">
        <v>142</v>
      </c>
      <c r="M14" t="s">
        <v>143</v>
      </c>
      <c r="N14" t="s">
        <v>144</v>
      </c>
      <c r="O14" t="s">
        <v>145</v>
      </c>
      <c r="P14" t="s">
        <v>146</v>
      </c>
      <c r="Q14" t="s">
        <v>147</v>
      </c>
      <c r="R14" t="s">
        <v>148</v>
      </c>
      <c r="S14" t="s">
        <v>149</v>
      </c>
      <c r="T14" t="s">
        <v>150</v>
      </c>
      <c r="U14" t="s">
        <v>151</v>
      </c>
    </row>
    <row r="15" spans="1:21" x14ac:dyDescent="0.25">
      <c r="A15" t="s">
        <v>3</v>
      </c>
      <c r="B15" t="s">
        <v>45</v>
      </c>
      <c r="C15" t="s">
        <v>152</v>
      </c>
      <c r="D15" t="s">
        <v>47</v>
      </c>
      <c r="E15" t="s">
        <v>152</v>
      </c>
      <c r="F15" t="s">
        <v>49</v>
      </c>
      <c r="G15" t="s">
        <v>152</v>
      </c>
      <c r="L15" t="s">
        <v>51</v>
      </c>
      <c r="M15" t="s">
        <v>152</v>
      </c>
      <c r="N15" t="s">
        <v>53</v>
      </c>
      <c r="O15" t="s">
        <v>152</v>
      </c>
      <c r="P15" t="s">
        <v>55</v>
      </c>
      <c r="Q15" t="s">
        <v>152</v>
      </c>
      <c r="R15" t="s">
        <v>57</v>
      </c>
      <c r="S15" t="s">
        <v>152</v>
      </c>
      <c r="T15" t="s">
        <v>59</v>
      </c>
      <c r="U15" t="s">
        <v>152</v>
      </c>
    </row>
    <row r="16" spans="1:21" x14ac:dyDescent="0.25">
      <c r="A16" t="s">
        <v>4</v>
      </c>
      <c r="B16" t="s">
        <v>61</v>
      </c>
      <c r="C16" t="s">
        <v>152</v>
      </c>
      <c r="D16" t="s">
        <v>63</v>
      </c>
      <c r="E16" t="s">
        <v>152</v>
      </c>
      <c r="F16" t="s">
        <v>65</v>
      </c>
      <c r="G16" t="s">
        <v>152</v>
      </c>
      <c r="H16" t="s">
        <v>153</v>
      </c>
      <c r="I16" t="s">
        <v>154</v>
      </c>
      <c r="J16" t="s">
        <v>69</v>
      </c>
      <c r="K16" t="s">
        <v>152</v>
      </c>
      <c r="L16" t="s">
        <v>155</v>
      </c>
      <c r="M16" t="s">
        <v>156</v>
      </c>
      <c r="N16" t="s">
        <v>73</v>
      </c>
      <c r="O16" t="s">
        <v>152</v>
      </c>
      <c r="P16" t="s">
        <v>75</v>
      </c>
      <c r="Q16" t="s">
        <v>152</v>
      </c>
      <c r="R16" t="s">
        <v>157</v>
      </c>
      <c r="S16" t="s">
        <v>158</v>
      </c>
      <c r="T16" t="s">
        <v>79</v>
      </c>
      <c r="U16" t="s">
        <v>152</v>
      </c>
    </row>
    <row r="17" spans="1:21" x14ac:dyDescent="0.25">
      <c r="A17" t="s">
        <v>5</v>
      </c>
      <c r="B17" t="s">
        <v>159</v>
      </c>
      <c r="C17" t="s">
        <v>160</v>
      </c>
      <c r="D17" t="s">
        <v>161</v>
      </c>
      <c r="E17" t="s">
        <v>162</v>
      </c>
      <c r="F17" t="s">
        <v>163</v>
      </c>
      <c r="G17" t="s">
        <v>164</v>
      </c>
      <c r="H17" t="s">
        <v>165</v>
      </c>
      <c r="I17" t="s">
        <v>166</v>
      </c>
      <c r="J17" t="s">
        <v>167</v>
      </c>
      <c r="K17" t="s">
        <v>168</v>
      </c>
      <c r="L17" t="s">
        <v>169</v>
      </c>
      <c r="M17" t="s">
        <v>170</v>
      </c>
      <c r="N17" t="s">
        <v>171</v>
      </c>
      <c r="O17" t="s">
        <v>172</v>
      </c>
      <c r="P17" t="s">
        <v>173</v>
      </c>
      <c r="Q17" t="s">
        <v>174</v>
      </c>
      <c r="R17" t="s">
        <v>175</v>
      </c>
      <c r="S17" t="s">
        <v>176</v>
      </c>
      <c r="T17" t="s">
        <v>177</v>
      </c>
      <c r="U17" t="s">
        <v>178</v>
      </c>
    </row>
    <row r="18" spans="1:21" x14ac:dyDescent="0.25">
      <c r="A18" t="s">
        <v>6</v>
      </c>
      <c r="B18" t="s">
        <v>179</v>
      </c>
      <c r="C18" t="s">
        <v>180</v>
      </c>
      <c r="D18" t="s">
        <v>181</v>
      </c>
      <c r="E18" t="s">
        <v>182</v>
      </c>
      <c r="F18" t="s">
        <v>183</v>
      </c>
      <c r="G18" t="s">
        <v>184</v>
      </c>
      <c r="H18" t="s">
        <v>185</v>
      </c>
      <c r="I18" t="s">
        <v>186</v>
      </c>
      <c r="J18" t="s">
        <v>187</v>
      </c>
      <c r="K18" t="s">
        <v>188</v>
      </c>
      <c r="L18" t="s">
        <v>189</v>
      </c>
      <c r="M18" t="s">
        <v>190</v>
      </c>
      <c r="N18" t="s">
        <v>191</v>
      </c>
      <c r="O18" t="s">
        <v>192</v>
      </c>
      <c r="P18" t="s">
        <v>193</v>
      </c>
      <c r="Q18" t="s">
        <v>194</v>
      </c>
      <c r="R18" t="s">
        <v>195</v>
      </c>
      <c r="S18" t="s">
        <v>196</v>
      </c>
      <c r="T18" t="s">
        <v>197</v>
      </c>
      <c r="U18" t="s">
        <v>198</v>
      </c>
    </row>
    <row r="19" spans="1:21" x14ac:dyDescent="0.25">
      <c r="A19" t="s">
        <v>9</v>
      </c>
      <c r="B19" t="s">
        <v>199</v>
      </c>
      <c r="C19" t="s">
        <v>200</v>
      </c>
      <c r="D19" t="s">
        <v>201</v>
      </c>
      <c r="E19" t="s">
        <v>202</v>
      </c>
      <c r="F19" t="s">
        <v>203</v>
      </c>
      <c r="G19" t="s">
        <v>204</v>
      </c>
      <c r="H19" t="s">
        <v>205</v>
      </c>
      <c r="I19" t="s">
        <v>206</v>
      </c>
      <c r="J19" t="s">
        <v>207</v>
      </c>
      <c r="K19" t="s">
        <v>208</v>
      </c>
      <c r="L19" t="s">
        <v>209</v>
      </c>
      <c r="M19" t="s">
        <v>210</v>
      </c>
      <c r="N19" t="s">
        <v>211</v>
      </c>
      <c r="O19" t="s">
        <v>212</v>
      </c>
      <c r="P19" t="s">
        <v>213</v>
      </c>
      <c r="Q19" t="s">
        <v>214</v>
      </c>
      <c r="R19" t="s">
        <v>215</v>
      </c>
      <c r="S19" t="s">
        <v>216</v>
      </c>
      <c r="T19" t="s">
        <v>217</v>
      </c>
      <c r="U19" t="s">
        <v>218</v>
      </c>
    </row>
    <row r="22" spans="1:21" x14ac:dyDescent="0.25">
      <c r="A22" t="s">
        <v>10</v>
      </c>
      <c r="B22" t="s">
        <v>219</v>
      </c>
      <c r="C22" t="s">
        <v>220</v>
      </c>
      <c r="D22" t="s">
        <v>221</v>
      </c>
      <c r="E22" t="s">
        <v>222</v>
      </c>
      <c r="F22" t="s">
        <v>223</v>
      </c>
      <c r="G22" t="s">
        <v>224</v>
      </c>
      <c r="H22" t="s">
        <v>225</v>
      </c>
      <c r="I22" t="s">
        <v>226</v>
      </c>
      <c r="J22" t="s">
        <v>227</v>
      </c>
      <c r="K22" t="s">
        <v>52</v>
      </c>
      <c r="L22" t="s">
        <v>228</v>
      </c>
      <c r="M22" t="s">
        <v>229</v>
      </c>
      <c r="N22" t="s">
        <v>230</v>
      </c>
      <c r="O22" t="s">
        <v>231</v>
      </c>
      <c r="P22" t="s">
        <v>232</v>
      </c>
      <c r="Q22" t="s">
        <v>233</v>
      </c>
      <c r="R22" t="s">
        <v>234</v>
      </c>
      <c r="S22" t="s">
        <v>235</v>
      </c>
      <c r="T22" t="s">
        <v>236</v>
      </c>
      <c r="U22" t="s">
        <v>237</v>
      </c>
    </row>
    <row r="25" spans="1:21" x14ac:dyDescent="0.25">
      <c r="A25" t="s">
        <v>11</v>
      </c>
      <c r="B25" t="s">
        <v>238</v>
      </c>
      <c r="C25" t="s">
        <v>239</v>
      </c>
      <c r="D25" t="s">
        <v>240</v>
      </c>
      <c r="E25" t="s">
        <v>241</v>
      </c>
      <c r="F25" t="s">
        <v>242</v>
      </c>
      <c r="G25" t="s">
        <v>243</v>
      </c>
      <c r="H25" t="s">
        <v>244</v>
      </c>
      <c r="I25" t="s">
        <v>245</v>
      </c>
      <c r="J25" t="s">
        <v>246</v>
      </c>
      <c r="K25" t="s">
        <v>247</v>
      </c>
      <c r="L25" t="s">
        <v>248</v>
      </c>
      <c r="M25" t="s">
        <v>249</v>
      </c>
      <c r="N25" t="s">
        <v>250</v>
      </c>
      <c r="O25" t="s">
        <v>251</v>
      </c>
      <c r="P25" t="s">
        <v>252</v>
      </c>
      <c r="Q25" t="s">
        <v>253</v>
      </c>
      <c r="R25" t="s">
        <v>254</v>
      </c>
      <c r="S25" t="s">
        <v>255</v>
      </c>
      <c r="T25" t="s">
        <v>256</v>
      </c>
      <c r="U25" t="s">
        <v>257</v>
      </c>
    </row>
    <row r="28" spans="1:21" x14ac:dyDescent="0.25">
      <c r="A28" t="s">
        <v>12</v>
      </c>
      <c r="B28" t="s">
        <v>258</v>
      </c>
      <c r="C28" t="s">
        <v>259</v>
      </c>
      <c r="D28" t="s">
        <v>260</v>
      </c>
      <c r="E28" t="s">
        <v>261</v>
      </c>
      <c r="F28" t="s">
        <v>262</v>
      </c>
      <c r="G28" t="s">
        <v>263</v>
      </c>
      <c r="H28" t="s">
        <v>264</v>
      </c>
      <c r="I28" t="s">
        <v>265</v>
      </c>
      <c r="J28" t="s">
        <v>266</v>
      </c>
      <c r="K28" t="s">
        <v>267</v>
      </c>
      <c r="L28" t="s">
        <v>268</v>
      </c>
      <c r="M28" t="s">
        <v>269</v>
      </c>
      <c r="N28" t="s">
        <v>270</v>
      </c>
      <c r="O28" t="s">
        <v>271</v>
      </c>
      <c r="P28" t="s">
        <v>272</v>
      </c>
      <c r="Q28" t="s">
        <v>273</v>
      </c>
      <c r="R28" t="s">
        <v>274</v>
      </c>
      <c r="S28" t="s">
        <v>275</v>
      </c>
      <c r="T28" t="s">
        <v>276</v>
      </c>
      <c r="U28" t="s">
        <v>277</v>
      </c>
    </row>
    <row r="29" spans="1:21" x14ac:dyDescent="0.25">
      <c r="A29" t="s">
        <v>13</v>
      </c>
      <c r="B29">
        <v>242</v>
      </c>
      <c r="D29">
        <v>434</v>
      </c>
      <c r="F29">
        <v>1087</v>
      </c>
      <c r="H29">
        <v>262</v>
      </c>
      <c r="J29">
        <v>266</v>
      </c>
      <c r="L29">
        <v>545</v>
      </c>
      <c r="N29">
        <v>968</v>
      </c>
      <c r="P29">
        <v>674</v>
      </c>
      <c r="R29">
        <v>680</v>
      </c>
      <c r="T29">
        <v>743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2022-03-13T17:09:24Z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